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Vorlagen\"/>
    </mc:Choice>
  </mc:AlternateContent>
  <xr:revisionPtr revIDLastSave="0" documentId="13_ncr:1_{495CC5A6-97EB-4D0D-8F13-680C21DAD70C}" xr6:coauthVersionLast="46" xr6:coauthVersionMax="46" xr10:uidLastSave="{00000000-0000-0000-0000-000000000000}"/>
  <bookViews>
    <workbookView xWindow="-120" yWindow="-120" windowWidth="29040" windowHeight="15840" xr2:uid="{14A3FACE-FAC2-4F2C-B05F-50120CCD494E}"/>
  </bookViews>
  <sheets>
    <sheet name="Tabelle1" sheetId="1" r:id="rId1"/>
  </sheets>
  <definedNames>
    <definedName name="_q411">Tabelle1!$AK$2</definedName>
    <definedName name="_Q412">Tabelle1!$AK$3</definedName>
    <definedName name="_xlnm.Print_Area" localSheetId="0">Tabelle1!$A$1:$AA$27</definedName>
    <definedName name="Name2">Tabelle1!$AK$4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1" l="1"/>
  <c r="W9" i="1"/>
  <c r="V9" i="1"/>
  <c r="X8" i="1"/>
  <c r="V8" i="1"/>
  <c r="X7" i="1"/>
  <c r="W7" i="1"/>
  <c r="V7" i="1"/>
  <c r="AA6" i="1"/>
  <c r="Z6" i="1"/>
  <c r="Y6" i="1"/>
  <c r="AA5" i="1"/>
  <c r="Y5" i="1"/>
  <c r="AA4" i="1"/>
  <c r="Z4" i="1"/>
  <c r="Y4" i="1"/>
  <c r="U6" i="1"/>
  <c r="T6" i="1"/>
  <c r="S6" i="1"/>
  <c r="U5" i="1"/>
  <c r="S5" i="1"/>
  <c r="U4" i="1"/>
  <c r="T4" i="1"/>
  <c r="S4" i="1"/>
  <c r="AA9" i="1"/>
  <c r="Z9" i="1"/>
  <c r="Y9" i="1"/>
  <c r="AA8" i="1"/>
  <c r="Y8" i="1"/>
  <c r="AA7" i="1"/>
  <c r="Z7" i="1"/>
  <c r="Y7" i="1"/>
  <c r="U9" i="1"/>
  <c r="T9" i="1"/>
  <c r="S9" i="1"/>
  <c r="U8" i="1"/>
  <c r="S8" i="1"/>
  <c r="U7" i="1"/>
  <c r="T7" i="1"/>
  <c r="S7" i="1"/>
  <c r="X6" i="1"/>
  <c r="W6" i="1"/>
  <c r="V6" i="1"/>
  <c r="X5" i="1"/>
  <c r="V5" i="1"/>
  <c r="X4" i="1"/>
  <c r="W4" i="1"/>
  <c r="V4" i="1"/>
  <c r="AA3" i="1"/>
  <c r="Z3" i="1"/>
  <c r="Y3" i="1"/>
  <c r="AA2" i="1"/>
  <c r="Y2" i="1"/>
  <c r="AA1" i="1"/>
  <c r="Z1" i="1"/>
  <c r="Y1" i="1"/>
  <c r="X2" i="1"/>
  <c r="V2" i="1"/>
  <c r="X1" i="1"/>
  <c r="W1" i="1"/>
  <c r="V1" i="1"/>
  <c r="X3" i="1"/>
  <c r="W3" i="1"/>
  <c r="V3" i="1"/>
  <c r="U3" i="1"/>
  <c r="T3" i="1"/>
  <c r="S3" i="1"/>
  <c r="S2" i="1"/>
  <c r="U2" i="1"/>
  <c r="U1" i="1"/>
  <c r="T1" i="1"/>
  <c r="S1" i="1"/>
  <c r="F9" i="1"/>
  <c r="E9" i="1"/>
  <c r="D9" i="1"/>
  <c r="F8" i="1"/>
  <c r="D8" i="1"/>
  <c r="F7" i="1"/>
  <c r="E7" i="1"/>
  <c r="D7" i="1"/>
  <c r="I6" i="1"/>
  <c r="H6" i="1"/>
  <c r="G6" i="1"/>
  <c r="I5" i="1"/>
  <c r="G5" i="1"/>
  <c r="I4" i="1"/>
  <c r="H4" i="1"/>
  <c r="G4" i="1"/>
  <c r="C6" i="1"/>
  <c r="B6" i="1"/>
  <c r="A6" i="1"/>
  <c r="C5" i="1"/>
  <c r="A5" i="1"/>
  <c r="C4" i="1"/>
  <c r="B4" i="1"/>
  <c r="A4" i="1"/>
  <c r="F3" i="1"/>
  <c r="E3" i="1"/>
  <c r="D3" i="1"/>
  <c r="F2" i="1"/>
  <c r="D2" i="1"/>
  <c r="F1" i="1"/>
  <c r="E1" i="1"/>
  <c r="D1" i="1"/>
  <c r="C3" i="1"/>
  <c r="B3" i="1"/>
  <c r="A3" i="1"/>
  <c r="C2" i="1"/>
  <c r="A2" i="1"/>
  <c r="C1" i="1"/>
  <c r="B1" i="1"/>
  <c r="A1" i="1"/>
  <c r="I9" i="1"/>
  <c r="H9" i="1"/>
  <c r="G9" i="1"/>
  <c r="I8" i="1"/>
  <c r="G8" i="1"/>
  <c r="I7" i="1"/>
  <c r="H7" i="1"/>
  <c r="G7" i="1"/>
  <c r="C9" i="1"/>
  <c r="B9" i="1"/>
  <c r="A9" i="1"/>
  <c r="C8" i="1"/>
  <c r="A8" i="1"/>
  <c r="C7" i="1"/>
  <c r="B7" i="1"/>
  <c r="A7" i="1"/>
  <c r="F6" i="1"/>
  <c r="E6" i="1"/>
  <c r="D6" i="1"/>
  <c r="F5" i="1"/>
  <c r="D5" i="1"/>
  <c r="F4" i="1"/>
  <c r="E4" i="1"/>
  <c r="D4" i="1"/>
  <c r="I3" i="1"/>
  <c r="H3" i="1"/>
  <c r="G3" i="1"/>
  <c r="I2" i="1"/>
  <c r="G2" i="1"/>
  <c r="I1" i="1"/>
  <c r="H1" i="1"/>
  <c r="O3" i="1"/>
  <c r="N3" i="1"/>
  <c r="M3" i="1"/>
  <c r="O2" i="1"/>
  <c r="M2" i="1"/>
  <c r="O1" i="1"/>
  <c r="N1" i="1"/>
  <c r="M1" i="1"/>
  <c r="L1" i="1"/>
  <c r="G1" i="1"/>
  <c r="L11" i="1"/>
  <c r="F18" i="1"/>
  <c r="C18" i="1"/>
  <c r="R9" i="1"/>
  <c r="Q9" i="1"/>
  <c r="P9" i="1"/>
  <c r="R8" i="1"/>
  <c r="P8" i="1"/>
  <c r="R7" i="1"/>
  <c r="Q7" i="1"/>
  <c r="P7" i="1"/>
  <c r="L9" i="1"/>
  <c r="K9" i="1"/>
  <c r="J9" i="1"/>
  <c r="L8" i="1"/>
  <c r="J8" i="1"/>
  <c r="L7" i="1"/>
  <c r="K7" i="1"/>
  <c r="J7" i="1"/>
  <c r="O6" i="1"/>
  <c r="N6" i="1"/>
  <c r="M6" i="1"/>
  <c r="O5" i="1"/>
  <c r="M5" i="1"/>
  <c r="O4" i="1"/>
  <c r="N4" i="1"/>
  <c r="M4" i="1"/>
  <c r="R3" i="1"/>
  <c r="Q3" i="1"/>
  <c r="P3" i="1"/>
  <c r="R2" i="1"/>
  <c r="P2" i="1"/>
  <c r="R1" i="1"/>
  <c r="Q1" i="1"/>
  <c r="P1" i="1"/>
  <c r="L3" i="1"/>
  <c r="K3" i="1"/>
  <c r="J3" i="1"/>
  <c r="L2" i="1"/>
  <c r="J2" i="1"/>
  <c r="K1" i="1"/>
  <c r="J1" i="1"/>
  <c r="R6" i="1"/>
  <c r="Q6" i="1"/>
  <c r="P6" i="1"/>
  <c r="R5" i="1"/>
  <c r="P5" i="1"/>
  <c r="R4" i="1"/>
  <c r="Q4" i="1"/>
  <c r="P17" i="1" s="1"/>
  <c r="P4" i="1"/>
  <c r="O9" i="1"/>
  <c r="N9" i="1"/>
  <c r="M9" i="1"/>
  <c r="O8" i="1"/>
  <c r="M8" i="1"/>
  <c r="O7" i="1"/>
  <c r="N7" i="1"/>
  <c r="M7" i="1"/>
  <c r="L6" i="1"/>
  <c r="K6" i="1"/>
  <c r="J6" i="1"/>
  <c r="L5" i="1"/>
  <c r="J5" i="1"/>
  <c r="K4" i="1"/>
  <c r="L4" i="1"/>
  <c r="J4" i="1"/>
  <c r="O27" i="1"/>
  <c r="N27" i="1"/>
  <c r="M27" i="1"/>
  <c r="O26" i="1"/>
  <c r="M26" i="1"/>
  <c r="O25" i="1"/>
  <c r="N25" i="1"/>
  <c r="M25" i="1"/>
  <c r="R24" i="1"/>
  <c r="Q24" i="1"/>
  <c r="P24" i="1"/>
  <c r="R23" i="1"/>
  <c r="P23" i="1"/>
  <c r="R22" i="1"/>
  <c r="Q22" i="1"/>
  <c r="P22" i="1"/>
  <c r="L24" i="1"/>
  <c r="K24" i="1"/>
  <c r="J24" i="1"/>
  <c r="L23" i="1"/>
  <c r="J23" i="1"/>
  <c r="L22" i="1"/>
  <c r="K22" i="1"/>
  <c r="J22" i="1"/>
  <c r="O21" i="1"/>
  <c r="N21" i="1"/>
  <c r="M21" i="1"/>
  <c r="O20" i="1"/>
  <c r="M20" i="1"/>
  <c r="O19" i="1"/>
  <c r="N19" i="1"/>
  <c r="M19" i="1"/>
  <c r="R27" i="1"/>
  <c r="Q27" i="1"/>
  <c r="P27" i="1"/>
  <c r="R26" i="1"/>
  <c r="P26" i="1"/>
  <c r="R25" i="1"/>
  <c r="Q25" i="1"/>
  <c r="P25" i="1"/>
  <c r="L27" i="1"/>
  <c r="K27" i="1"/>
  <c r="J27" i="1"/>
  <c r="L26" i="1"/>
  <c r="J26" i="1"/>
  <c r="L25" i="1"/>
  <c r="K25" i="1"/>
  <c r="J25" i="1"/>
  <c r="O24" i="1"/>
  <c r="N24" i="1"/>
  <c r="M24" i="1"/>
  <c r="O23" i="1"/>
  <c r="M23" i="1"/>
  <c r="O22" i="1"/>
  <c r="N22" i="1"/>
  <c r="M22" i="1"/>
  <c r="R21" i="1"/>
  <c r="Q21" i="1"/>
  <c r="P21" i="1"/>
  <c r="R20" i="1"/>
  <c r="P20" i="1"/>
  <c r="R19" i="1"/>
  <c r="Q19" i="1"/>
  <c r="P19" i="1"/>
  <c r="L21" i="1"/>
  <c r="K21" i="1"/>
  <c r="J21" i="1"/>
  <c r="L20" i="1"/>
  <c r="J20" i="1"/>
  <c r="L19" i="1"/>
  <c r="K19" i="1"/>
  <c r="J19" i="1"/>
  <c r="Z27" i="1"/>
  <c r="F27" i="1"/>
  <c r="E27" i="1"/>
  <c r="D27" i="1"/>
  <c r="F26" i="1"/>
  <c r="D26" i="1"/>
  <c r="F25" i="1"/>
  <c r="E25" i="1"/>
  <c r="D25" i="1"/>
  <c r="I24" i="1"/>
  <c r="H24" i="1"/>
  <c r="G24" i="1"/>
  <c r="I23" i="1"/>
  <c r="G23" i="1"/>
  <c r="I22" i="1"/>
  <c r="H22" i="1"/>
  <c r="G22" i="1"/>
  <c r="C24" i="1"/>
  <c r="B24" i="1"/>
  <c r="A24" i="1"/>
  <c r="C23" i="1"/>
  <c r="A23" i="1"/>
  <c r="C22" i="1"/>
  <c r="B22" i="1"/>
  <c r="A22" i="1"/>
  <c r="F21" i="1"/>
  <c r="E21" i="1"/>
  <c r="D21" i="1"/>
  <c r="F20" i="1"/>
  <c r="D20" i="1"/>
  <c r="F19" i="1"/>
  <c r="E19" i="1"/>
  <c r="D19" i="1"/>
  <c r="I27" i="1"/>
  <c r="H27" i="1"/>
  <c r="G27" i="1"/>
  <c r="I26" i="1"/>
  <c r="G26" i="1"/>
  <c r="I25" i="1"/>
  <c r="H25" i="1"/>
  <c r="G25" i="1"/>
  <c r="C27" i="1"/>
  <c r="B27" i="1"/>
  <c r="A27" i="1"/>
  <c r="C26" i="1"/>
  <c r="A26" i="1"/>
  <c r="C25" i="1"/>
  <c r="B25" i="1"/>
  <c r="A25" i="1"/>
  <c r="F24" i="1"/>
  <c r="E24" i="1"/>
  <c r="D24" i="1"/>
  <c r="F23" i="1"/>
  <c r="D23" i="1"/>
  <c r="F22" i="1"/>
  <c r="E22" i="1"/>
  <c r="D22" i="1"/>
  <c r="I21" i="1"/>
  <c r="H21" i="1"/>
  <c r="G21" i="1"/>
  <c r="I20" i="1"/>
  <c r="G20" i="1"/>
  <c r="I19" i="1"/>
  <c r="H19" i="1"/>
  <c r="G19" i="1"/>
  <c r="C21" i="1"/>
  <c r="B21" i="1"/>
  <c r="A21" i="1"/>
  <c r="C20" i="1"/>
  <c r="Y25" i="1"/>
  <c r="V25" i="1"/>
  <c r="S25" i="1"/>
  <c r="Y22" i="1"/>
  <c r="V22" i="1"/>
  <c r="S22" i="1"/>
  <c r="Y19" i="1"/>
  <c r="V19" i="1"/>
  <c r="S19" i="1"/>
  <c r="A19" i="1"/>
  <c r="Y16" i="1"/>
  <c r="V16" i="1"/>
  <c r="S16" i="1"/>
  <c r="P16" i="1"/>
  <c r="M16" i="1"/>
  <c r="J16" i="1"/>
  <c r="G16" i="1"/>
  <c r="D16" i="1"/>
  <c r="A16" i="1"/>
  <c r="Y13" i="1"/>
  <c r="V13" i="1"/>
  <c r="S13" i="1"/>
  <c r="P13" i="1"/>
  <c r="M13" i="1"/>
  <c r="J13" i="1"/>
  <c r="G13" i="1"/>
  <c r="D13" i="1"/>
  <c r="A13" i="1"/>
  <c r="Y10" i="1"/>
  <c r="V10" i="1"/>
  <c r="S10" i="1"/>
  <c r="P10" i="1"/>
  <c r="M10" i="1"/>
  <c r="J10" i="1"/>
  <c r="G10" i="1"/>
  <c r="D10" i="1"/>
  <c r="A10" i="1"/>
  <c r="A20" i="1"/>
  <c r="C19" i="1"/>
  <c r="B19" i="1"/>
  <c r="Z18" i="1"/>
  <c r="W18" i="1"/>
  <c r="T18" i="1"/>
  <c r="Q18" i="1"/>
  <c r="N18" i="1"/>
  <c r="K18" i="1"/>
  <c r="H18" i="1"/>
  <c r="E18" i="1"/>
  <c r="B18" i="1"/>
  <c r="Z21" i="1"/>
  <c r="W21" i="1"/>
  <c r="T21" i="1"/>
  <c r="Z24" i="1"/>
  <c r="W24" i="1"/>
  <c r="T24" i="1"/>
  <c r="W27" i="1"/>
  <c r="T27" i="1"/>
  <c r="AA17" i="1"/>
  <c r="X17" i="1"/>
  <c r="U17" i="1"/>
  <c r="R17" i="1"/>
  <c r="O17" i="1"/>
  <c r="L17" i="1"/>
  <c r="I17" i="1"/>
  <c r="F17" i="1"/>
  <c r="C17" i="1"/>
  <c r="AA14" i="1"/>
  <c r="X14" i="1"/>
  <c r="U14" i="1"/>
  <c r="R14" i="1"/>
  <c r="O14" i="1"/>
  <c r="L14" i="1"/>
  <c r="I14" i="1"/>
  <c r="F14" i="1"/>
  <c r="AA26" i="1"/>
  <c r="X26" i="1"/>
  <c r="U26" i="1"/>
  <c r="Z15" i="1"/>
  <c r="W15" i="1"/>
  <c r="T15" i="1"/>
  <c r="H15" i="1"/>
  <c r="E15" i="1"/>
  <c r="B15" i="1"/>
  <c r="C14" i="1"/>
  <c r="K12" i="1"/>
  <c r="H12" i="1"/>
  <c r="E12" i="1"/>
  <c r="B12" i="1"/>
  <c r="Z12" i="1"/>
  <c r="W12" i="1"/>
  <c r="T12" i="1"/>
  <c r="N12" i="1"/>
  <c r="Q12" i="1"/>
  <c r="Q15" i="1"/>
  <c r="N15" i="1"/>
  <c r="K15" i="1"/>
  <c r="J14" i="1"/>
  <c r="V27" i="1"/>
  <c r="S27" i="1"/>
  <c r="AA23" i="1"/>
  <c r="X23" i="1"/>
  <c r="U23" i="1"/>
  <c r="AA20" i="1"/>
  <c r="X20" i="1"/>
  <c r="U20" i="1"/>
  <c r="AA11" i="1"/>
  <c r="X11" i="1"/>
  <c r="U11" i="1"/>
  <c r="R11" i="1"/>
  <c r="O11" i="1"/>
  <c r="I11" i="1"/>
  <c r="F11" i="1"/>
  <c r="C11" i="1"/>
  <c r="Z25" i="1"/>
  <c r="W25" i="1"/>
  <c r="T25" i="1"/>
  <c r="Z22" i="1"/>
  <c r="W22" i="1"/>
  <c r="T22" i="1"/>
  <c r="Z19" i="1"/>
  <c r="W19" i="1"/>
  <c r="T19" i="1"/>
  <c r="I16" i="1"/>
  <c r="H16" i="1"/>
  <c r="B16" i="1"/>
  <c r="I18" i="1"/>
  <c r="D18" i="1"/>
  <c r="A18" i="1"/>
  <c r="G17" i="1"/>
  <c r="D17" i="1"/>
  <c r="F16" i="1"/>
  <c r="C16" i="1"/>
  <c r="E16" i="1"/>
  <c r="A17" i="1"/>
  <c r="D12" i="1"/>
  <c r="D11" i="1"/>
  <c r="A11" i="1"/>
  <c r="E10" i="1"/>
  <c r="A12" i="1"/>
  <c r="G18" i="1"/>
  <c r="C15" i="1"/>
  <c r="C10" i="1"/>
  <c r="R18" i="1"/>
  <c r="P18" i="1"/>
  <c r="O18" i="1"/>
  <c r="M18" i="1"/>
  <c r="L18" i="1"/>
  <c r="J18" i="1"/>
  <c r="R16" i="1"/>
  <c r="Q16" i="1"/>
  <c r="O16" i="1"/>
  <c r="N16" i="1"/>
  <c r="L16" i="1"/>
  <c r="K16" i="1"/>
  <c r="R15" i="1"/>
  <c r="P15" i="1"/>
  <c r="O15" i="1"/>
  <c r="M15" i="1"/>
  <c r="L15" i="1"/>
  <c r="J15" i="1"/>
  <c r="R13" i="1"/>
  <c r="Q13" i="1"/>
  <c r="O13" i="1"/>
  <c r="N13" i="1"/>
  <c r="L13" i="1"/>
  <c r="K13" i="1"/>
  <c r="R12" i="1"/>
  <c r="P12" i="1"/>
  <c r="R10" i="1"/>
  <c r="Q10" i="1"/>
  <c r="O12" i="1"/>
  <c r="M12" i="1"/>
  <c r="O10" i="1"/>
  <c r="N10" i="1"/>
  <c r="L12" i="1"/>
  <c r="J12" i="1"/>
  <c r="L10" i="1"/>
  <c r="K10" i="1"/>
  <c r="V24" i="1"/>
  <c r="AA25" i="1"/>
  <c r="AA22" i="1"/>
  <c r="AA19" i="1"/>
  <c r="AA16" i="1"/>
  <c r="AA13" i="1"/>
  <c r="AA10" i="1"/>
  <c r="X25" i="1"/>
  <c r="X22" i="1"/>
  <c r="X19" i="1"/>
  <c r="X16" i="1"/>
  <c r="X13" i="1"/>
  <c r="X10" i="1"/>
  <c r="U25" i="1"/>
  <c r="U22" i="1"/>
  <c r="U19" i="1"/>
  <c r="U16" i="1"/>
  <c r="U13" i="1"/>
  <c r="U10" i="1"/>
  <c r="AA27" i="1"/>
  <c r="Y27" i="1"/>
  <c r="Y26" i="1"/>
  <c r="X27" i="1"/>
  <c r="V26" i="1"/>
  <c r="U27" i="1"/>
  <c r="S26" i="1"/>
  <c r="AA24" i="1"/>
  <c r="Y24" i="1"/>
  <c r="Y23" i="1"/>
  <c r="X24" i="1"/>
  <c r="V23" i="1"/>
  <c r="U24" i="1"/>
  <c r="S24" i="1"/>
  <c r="S23" i="1"/>
  <c r="AA21" i="1"/>
  <c r="Y21" i="1"/>
  <c r="Y20" i="1"/>
  <c r="X21" i="1"/>
  <c r="V21" i="1"/>
  <c r="V20" i="1"/>
  <c r="U21" i="1"/>
  <c r="S21" i="1"/>
  <c r="S20" i="1"/>
  <c r="AA18" i="1"/>
  <c r="Y18" i="1"/>
  <c r="Y17" i="1"/>
  <c r="Z16" i="1"/>
  <c r="AA15" i="1"/>
  <c r="Y15" i="1"/>
  <c r="Y14" i="1"/>
  <c r="Z13" i="1"/>
  <c r="AA12" i="1"/>
  <c r="Y12" i="1"/>
  <c r="Y11" i="1"/>
  <c r="Z10" i="1"/>
  <c r="X18" i="1"/>
  <c r="V18" i="1"/>
  <c r="V17" i="1"/>
  <c r="W16" i="1"/>
  <c r="X15" i="1"/>
  <c r="V15" i="1"/>
  <c r="V14" i="1"/>
  <c r="W13" i="1"/>
  <c r="X12" i="1"/>
  <c r="V12" i="1"/>
  <c r="V11" i="1"/>
  <c r="W10" i="1"/>
  <c r="U18" i="1"/>
  <c r="S18" i="1"/>
  <c r="S17" i="1"/>
  <c r="T16" i="1"/>
  <c r="U15" i="1"/>
  <c r="S15" i="1"/>
  <c r="S14" i="1"/>
  <c r="T13" i="1"/>
  <c r="S12" i="1"/>
  <c r="S11" i="1"/>
  <c r="T10" i="1"/>
  <c r="U12" i="1"/>
  <c r="G15" i="1"/>
  <c r="H13" i="1"/>
  <c r="I15" i="1"/>
  <c r="G14" i="1"/>
  <c r="I13" i="1"/>
  <c r="F15" i="1"/>
  <c r="D15" i="1"/>
  <c r="D14" i="1"/>
  <c r="F13" i="1"/>
  <c r="E13" i="1"/>
  <c r="A15" i="1"/>
  <c r="B13" i="1"/>
  <c r="H10" i="1"/>
  <c r="B10" i="1"/>
  <c r="A14" i="1"/>
  <c r="C13" i="1"/>
  <c r="G12" i="1"/>
  <c r="G11" i="1"/>
  <c r="I12" i="1"/>
  <c r="I10" i="1"/>
  <c r="F12" i="1"/>
  <c r="F10" i="1"/>
  <c r="C12" i="1"/>
  <c r="J17" i="1" l="1"/>
  <c r="M17" i="1"/>
  <c r="M14" i="1"/>
  <c r="P14" i="1"/>
  <c r="J11" i="1"/>
  <c r="M11" i="1"/>
  <c r="P1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dotted">
        <color theme="5" tint="-0.249977111117893"/>
      </left>
      <right style="dotted">
        <color theme="5" tint="-0.249977111117893"/>
      </right>
      <top style="dotted">
        <color theme="5" tint="-0.249977111117893"/>
      </top>
      <bottom style="dotted">
        <color theme="5" tint="-0.249977111117893"/>
      </bottom>
      <diagonal/>
    </border>
    <border>
      <left/>
      <right style="dotted">
        <color theme="5" tint="-0.249977111117893"/>
      </right>
      <top style="dotted">
        <color theme="5" tint="-0.249977111117893"/>
      </top>
      <bottom style="dotted">
        <color theme="5" tint="-0.249977111117893"/>
      </bottom>
      <diagonal/>
    </border>
    <border>
      <left style="medium">
        <color theme="5" tint="-0.249977111117893"/>
      </left>
      <right style="dotted">
        <color theme="5" tint="-0.249977111117893"/>
      </right>
      <top style="medium">
        <color theme="5" tint="-0.249977111117893"/>
      </top>
      <bottom style="dotted">
        <color theme="5" tint="-0.249977111117893"/>
      </bottom>
      <diagonal/>
    </border>
    <border>
      <left style="dotted">
        <color theme="5" tint="-0.249977111117893"/>
      </left>
      <right style="dotted">
        <color theme="5" tint="-0.249977111117893"/>
      </right>
      <top style="medium">
        <color theme="5" tint="-0.249977111117893"/>
      </top>
      <bottom style="dotted">
        <color theme="5" tint="-0.249977111117893"/>
      </bottom>
      <diagonal/>
    </border>
    <border>
      <left style="dotted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dotted">
        <color theme="5" tint="-0.249977111117893"/>
      </bottom>
      <diagonal/>
    </border>
    <border>
      <left style="medium">
        <color theme="5" tint="-0.249977111117893"/>
      </left>
      <right style="dotted">
        <color theme="5" tint="-0.249977111117893"/>
      </right>
      <top style="dotted">
        <color theme="5" tint="-0.249977111117893"/>
      </top>
      <bottom style="dotted">
        <color theme="5" tint="-0.249977111117893"/>
      </bottom>
      <diagonal/>
    </border>
    <border>
      <left style="dotted">
        <color theme="5" tint="-0.249977111117893"/>
      </left>
      <right style="medium">
        <color theme="5" tint="-0.249977111117893"/>
      </right>
      <top style="dotted">
        <color theme="5" tint="-0.249977111117893"/>
      </top>
      <bottom style="dotted">
        <color theme="5" tint="-0.249977111117893"/>
      </bottom>
      <diagonal/>
    </border>
    <border>
      <left style="medium">
        <color theme="5" tint="-0.249977111117893"/>
      </left>
      <right style="dotted">
        <color theme="5" tint="-0.249977111117893"/>
      </right>
      <top style="dotted">
        <color theme="5" tint="-0.249977111117893"/>
      </top>
      <bottom style="medium">
        <color theme="5" tint="-0.249977111117893"/>
      </bottom>
      <diagonal/>
    </border>
    <border>
      <left style="dotted">
        <color theme="5" tint="-0.249977111117893"/>
      </left>
      <right style="dotted">
        <color theme="5" tint="-0.249977111117893"/>
      </right>
      <top style="dotted">
        <color theme="5" tint="-0.249977111117893"/>
      </top>
      <bottom style="medium">
        <color theme="5" tint="-0.249977111117893"/>
      </bottom>
      <diagonal/>
    </border>
    <border>
      <left style="dotted">
        <color theme="5" tint="-0.249977111117893"/>
      </left>
      <right style="medium">
        <color theme="5" tint="-0.249977111117893"/>
      </right>
      <top style="dotted">
        <color theme="5" tint="-0.249977111117893"/>
      </top>
      <bottom style="medium">
        <color theme="5" tint="-0.249977111117893"/>
      </bottom>
      <diagonal/>
    </border>
    <border>
      <left style="dotted">
        <color theme="5" tint="-0.249977111117893"/>
      </left>
      <right style="dotted">
        <color theme="5" tint="-0.249977111117893"/>
      </right>
      <top style="dotted">
        <color theme="5" tint="-0.249977111117893"/>
      </top>
      <bottom/>
      <diagonal/>
    </border>
    <border>
      <left style="dotted">
        <color theme="5" tint="-0.249977111117893"/>
      </left>
      <right style="medium">
        <color theme="5" tint="-0.249977111117893"/>
      </right>
      <top style="dotted">
        <color theme="5" tint="-0.249977111117893"/>
      </top>
      <bottom/>
      <diagonal/>
    </border>
    <border>
      <left style="dotted">
        <color theme="5" tint="-0.249977111117893"/>
      </left>
      <right/>
      <top style="medium">
        <color theme="5" tint="-0.249977111117893"/>
      </top>
      <bottom style="dotted">
        <color theme="5" tint="-0.249977111117893"/>
      </bottom>
      <diagonal/>
    </border>
    <border>
      <left style="dotted">
        <color theme="5" tint="-0.249977111117893"/>
      </left>
      <right/>
      <top style="dotted">
        <color theme="5" tint="-0.249977111117893"/>
      </top>
      <bottom style="dotted">
        <color theme="5" tint="-0.249977111117893"/>
      </bottom>
      <diagonal/>
    </border>
    <border>
      <left style="dotted">
        <color theme="5" tint="-0.249977111117893"/>
      </left>
      <right/>
      <top style="dotted">
        <color theme="5" tint="-0.249977111117893"/>
      </top>
      <bottom style="medium">
        <color theme="5" tint="-0.249977111117893"/>
      </bottom>
      <diagonal/>
    </border>
    <border>
      <left style="medium">
        <color theme="5" tint="-0.249977111117893"/>
      </left>
      <right style="dotted">
        <color theme="5" tint="-0.249977111117893"/>
      </right>
      <top style="dotted">
        <color theme="5" tint="-0.249977111117893"/>
      </top>
      <bottom/>
      <diagonal/>
    </border>
    <border>
      <left/>
      <right style="dotted">
        <color theme="5" tint="-0.249977111117893"/>
      </right>
      <top style="medium">
        <color theme="5" tint="-0.249977111117893"/>
      </top>
      <bottom style="dotted">
        <color theme="5" tint="-0.249977111117893"/>
      </bottom>
      <diagonal/>
    </border>
    <border>
      <left/>
      <right style="dotted">
        <color theme="5" tint="-0.249977111117893"/>
      </right>
      <top style="dotted">
        <color theme="5" tint="-0.249977111117893"/>
      </top>
      <bottom style="medium">
        <color theme="5" tint="-0.249977111117893"/>
      </bottom>
      <diagonal/>
    </border>
    <border>
      <left/>
      <right style="dotted">
        <color theme="5" tint="-0.249977111117893"/>
      </right>
      <top style="dotted">
        <color theme="5" tint="-0.249977111117893"/>
      </top>
      <bottom/>
      <diagonal/>
    </border>
    <border>
      <left style="dotted">
        <color theme="5" tint="-0.249977111117893"/>
      </left>
      <right/>
      <top style="dotted">
        <color theme="5" tint="-0.249977111117893"/>
      </top>
      <bottom/>
      <diagonal/>
    </border>
    <border>
      <left style="medium">
        <color theme="5" tint="-0.249977111117893"/>
      </left>
      <right style="dotted">
        <color theme="5" tint="-0.249977111117893"/>
      </right>
      <top/>
      <bottom style="dotted">
        <color theme="5" tint="-0.249977111117893"/>
      </bottom>
      <diagonal/>
    </border>
    <border>
      <left style="dotted">
        <color theme="5" tint="-0.249977111117893"/>
      </left>
      <right style="dotted">
        <color theme="5" tint="-0.249977111117893"/>
      </right>
      <top/>
      <bottom style="dotted">
        <color theme="5" tint="-0.249977111117893"/>
      </bottom>
      <diagonal/>
    </border>
    <border>
      <left style="dotted">
        <color theme="5" tint="-0.249977111117893"/>
      </left>
      <right style="medium">
        <color theme="5" tint="-0.249977111117893"/>
      </right>
      <top/>
      <bottom style="dotted">
        <color theme="5" tint="-0.249977111117893"/>
      </bottom>
      <diagonal/>
    </border>
    <border>
      <left/>
      <right style="dotted">
        <color theme="5" tint="-0.249977111117893"/>
      </right>
      <top/>
      <bottom style="dotted">
        <color theme="5" tint="-0.249977111117893"/>
      </bottom>
      <diagonal/>
    </border>
    <border>
      <left style="dotted">
        <color theme="5"/>
      </left>
      <right style="dotted">
        <color theme="5"/>
      </right>
      <top style="dotted">
        <color theme="5"/>
      </top>
      <bottom style="dotted">
        <color theme="5"/>
      </bottom>
      <diagonal/>
    </border>
    <border>
      <left style="dotted">
        <color theme="5" tint="-0.249977111117893"/>
      </left>
      <right/>
      <top/>
      <bottom style="dotted">
        <color theme="5" tint="-0.249977111117893"/>
      </bottom>
      <diagonal/>
    </border>
    <border>
      <left style="medium">
        <color theme="5"/>
      </left>
      <right style="dotted">
        <color theme="5"/>
      </right>
      <top style="medium">
        <color theme="5"/>
      </top>
      <bottom style="dotted">
        <color theme="5"/>
      </bottom>
      <diagonal/>
    </border>
    <border>
      <left style="dotted">
        <color theme="5"/>
      </left>
      <right style="dotted">
        <color theme="5"/>
      </right>
      <top style="medium">
        <color theme="5"/>
      </top>
      <bottom style="dotted">
        <color theme="5"/>
      </bottom>
      <diagonal/>
    </border>
    <border>
      <left style="dotted">
        <color theme="5"/>
      </left>
      <right style="medium">
        <color theme="5"/>
      </right>
      <top style="medium">
        <color theme="5"/>
      </top>
      <bottom style="dotted">
        <color theme="5"/>
      </bottom>
      <diagonal/>
    </border>
    <border>
      <left style="medium">
        <color theme="5"/>
      </left>
      <right style="dotted">
        <color theme="5"/>
      </right>
      <top style="dotted">
        <color theme="5"/>
      </top>
      <bottom style="dotted">
        <color theme="5"/>
      </bottom>
      <diagonal/>
    </border>
    <border>
      <left style="dotted">
        <color theme="5"/>
      </left>
      <right style="medium">
        <color theme="5"/>
      </right>
      <top style="dotted">
        <color theme="5"/>
      </top>
      <bottom style="dotted">
        <color theme="5"/>
      </bottom>
      <diagonal/>
    </border>
    <border>
      <left style="medium">
        <color theme="5"/>
      </left>
      <right style="dotted">
        <color theme="5"/>
      </right>
      <top style="dotted">
        <color theme="5"/>
      </top>
      <bottom style="medium">
        <color theme="5"/>
      </bottom>
      <diagonal/>
    </border>
    <border>
      <left style="dotted">
        <color theme="5"/>
      </left>
      <right style="dotted">
        <color theme="5"/>
      </right>
      <top style="dotted">
        <color theme="5"/>
      </top>
      <bottom style="medium">
        <color theme="5"/>
      </bottom>
      <diagonal/>
    </border>
    <border>
      <left style="dotted">
        <color theme="5"/>
      </left>
      <right style="medium">
        <color theme="5"/>
      </right>
      <top style="dotted">
        <color theme="5"/>
      </top>
      <bottom style="medium">
        <color theme="5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0" borderId="0" xfId="0" applyNumberFormat="1" applyFill="1"/>
    <xf numFmtId="0" fontId="0" fillId="0" borderId="0" xfId="0" applyNumberFormat="1" applyBorder="1"/>
    <xf numFmtId="0" fontId="0" fillId="3" borderId="1" xfId="0" applyNumberFormat="1" applyFill="1" applyBorder="1"/>
    <xf numFmtId="0" fontId="0" fillId="0" borderId="2" xfId="0" applyNumberFormat="1" applyBorder="1"/>
    <xf numFmtId="0" fontId="0" fillId="3" borderId="3" xfId="0" applyNumberFormat="1" applyFill="1" applyBorder="1"/>
    <xf numFmtId="0" fontId="0" fillId="3" borderId="4" xfId="0" applyNumberFormat="1" applyFill="1" applyBorder="1"/>
    <xf numFmtId="0" fontId="0" fillId="3" borderId="5" xfId="0" applyNumberFormat="1" applyFill="1" applyBorder="1"/>
    <xf numFmtId="0" fontId="0" fillId="3" borderId="6" xfId="0" applyNumberFormat="1" applyFill="1" applyBorder="1"/>
    <xf numFmtId="0" fontId="0" fillId="3" borderId="7" xfId="0" applyNumberFormat="1" applyFill="1" applyBorder="1"/>
    <xf numFmtId="0" fontId="0" fillId="3" borderId="8" xfId="0" applyNumberFormat="1" applyFill="1" applyBorder="1"/>
    <xf numFmtId="0" fontId="0" fillId="3" borderId="9" xfId="0" applyNumberFormat="1" applyFill="1" applyBorder="1"/>
    <xf numFmtId="0" fontId="0" fillId="3" borderId="11" xfId="0" applyNumberFormat="1" applyFill="1" applyBorder="1"/>
    <xf numFmtId="0" fontId="0" fillId="3" borderId="10" xfId="0" applyNumberFormat="1" applyFill="1" applyBorder="1"/>
    <xf numFmtId="0" fontId="0" fillId="0" borderId="1" xfId="0" applyNumberFormat="1" applyFill="1" applyBorder="1"/>
    <xf numFmtId="0" fontId="0" fillId="0" borderId="4" xfId="0" applyNumberFormat="1" applyFill="1" applyBorder="1"/>
    <xf numFmtId="0" fontId="0" fillId="0" borderId="6" xfId="0" applyNumberFormat="1" applyFill="1" applyBorder="1"/>
    <xf numFmtId="0" fontId="0" fillId="0" borderId="7" xfId="0" applyNumberFormat="1" applyFill="1" applyBorder="1"/>
    <xf numFmtId="0" fontId="0" fillId="0" borderId="9" xfId="0" applyNumberFormat="1" applyFill="1" applyBorder="1"/>
    <xf numFmtId="0" fontId="0" fillId="0" borderId="3" xfId="0" applyNumberFormat="1" applyFill="1" applyBorder="1"/>
    <xf numFmtId="0" fontId="0" fillId="0" borderId="5" xfId="0" applyNumberFormat="1" applyFill="1" applyBorder="1"/>
    <xf numFmtId="0" fontId="0" fillId="0" borderId="8" xfId="0" applyNumberFormat="1" applyFill="1" applyBorder="1"/>
    <xf numFmtId="0" fontId="0" fillId="0" borderId="10" xfId="0" applyNumberFormat="1" applyFill="1" applyBorder="1"/>
    <xf numFmtId="0" fontId="0" fillId="0" borderId="0" xfId="0" applyNumberFormat="1" applyFill="1" applyBorder="1"/>
    <xf numFmtId="0" fontId="0" fillId="0" borderId="11" xfId="0" applyNumberFormat="1" applyFill="1" applyBorder="1"/>
    <xf numFmtId="0" fontId="0" fillId="0" borderId="12" xfId="0" applyNumberFormat="1" applyFill="1" applyBorder="1"/>
    <xf numFmtId="0" fontId="0" fillId="3" borderId="13" xfId="0" applyNumberFormat="1" applyFill="1" applyBorder="1"/>
    <xf numFmtId="0" fontId="0" fillId="3" borderId="14" xfId="0" applyNumberFormat="1" applyFill="1" applyBorder="1"/>
    <xf numFmtId="0" fontId="0" fillId="0" borderId="14" xfId="0" applyNumberFormat="1" applyFill="1" applyBorder="1"/>
    <xf numFmtId="0" fontId="0" fillId="3" borderId="15" xfId="0" applyNumberFormat="1" applyFill="1" applyBorder="1"/>
    <xf numFmtId="0" fontId="0" fillId="0" borderId="16" xfId="0" applyNumberFormat="1" applyFill="1" applyBorder="1"/>
    <xf numFmtId="0" fontId="0" fillId="3" borderId="17" xfId="0" applyNumberFormat="1" applyFill="1" applyBorder="1"/>
    <xf numFmtId="0" fontId="0" fillId="3" borderId="2" xfId="0" applyNumberFormat="1" applyFill="1" applyBorder="1"/>
    <xf numFmtId="0" fontId="0" fillId="0" borderId="2" xfId="0" applyNumberFormat="1" applyFill="1" applyBorder="1"/>
    <xf numFmtId="0" fontId="0" fillId="3" borderId="18" xfId="0" applyNumberFormat="1" applyFill="1" applyBorder="1"/>
    <xf numFmtId="0" fontId="0" fillId="0" borderId="13" xfId="0" applyNumberFormat="1" applyFill="1" applyBorder="1"/>
    <xf numFmtId="0" fontId="0" fillId="0" borderId="19" xfId="0" applyNumberFormat="1" applyFill="1" applyBorder="1"/>
    <xf numFmtId="0" fontId="1" fillId="2" borderId="1" xfId="0" applyNumberFormat="1" applyFont="1" applyFill="1" applyBorder="1"/>
    <xf numFmtId="0" fontId="1" fillId="4" borderId="1" xfId="0" applyNumberFormat="1" applyFont="1" applyFill="1" applyBorder="1"/>
    <xf numFmtId="0" fontId="0" fillId="0" borderId="1" xfId="0" applyNumberFormat="1" applyFont="1" applyFill="1" applyBorder="1"/>
    <xf numFmtId="0" fontId="0" fillId="3" borderId="1" xfId="0" applyNumberFormat="1" applyFont="1" applyFill="1" applyBorder="1"/>
    <xf numFmtId="0" fontId="0" fillId="0" borderId="20" xfId="0" applyNumberFormat="1" applyFill="1" applyBorder="1"/>
    <xf numFmtId="0" fontId="0" fillId="3" borderId="9" xfId="0" applyNumberFormat="1" applyFont="1" applyFill="1" applyBorder="1"/>
    <xf numFmtId="0" fontId="0" fillId="0" borderId="9" xfId="0" applyNumberFormat="1" applyFont="1" applyFill="1" applyBorder="1"/>
    <xf numFmtId="0" fontId="0" fillId="3" borderId="16" xfId="0" applyNumberFormat="1" applyFill="1" applyBorder="1"/>
    <xf numFmtId="0" fontId="0" fillId="3" borderId="12" xfId="0" applyNumberFormat="1" applyFill="1" applyBorder="1"/>
    <xf numFmtId="0" fontId="0" fillId="3" borderId="21" xfId="0" applyNumberFormat="1" applyFill="1" applyBorder="1"/>
    <xf numFmtId="0" fontId="0" fillId="3" borderId="22" xfId="0" applyNumberFormat="1" applyFill="1" applyBorder="1"/>
    <xf numFmtId="0" fontId="0" fillId="0" borderId="22" xfId="0" applyNumberFormat="1" applyFill="1" applyBorder="1"/>
    <xf numFmtId="0" fontId="0" fillId="3" borderId="23" xfId="0" applyNumberFormat="1" applyFill="1" applyBorder="1"/>
    <xf numFmtId="0" fontId="0" fillId="0" borderId="15" xfId="0" applyNumberFormat="1" applyFill="1" applyBorder="1"/>
    <xf numFmtId="0" fontId="0" fillId="0" borderId="24" xfId="0" applyNumberFormat="1" applyFill="1" applyBorder="1"/>
    <xf numFmtId="0" fontId="0" fillId="0" borderId="23" xfId="0" applyNumberFormat="1" applyFill="1" applyBorder="1"/>
    <xf numFmtId="0" fontId="0" fillId="0" borderId="17" xfId="0" applyNumberFormat="1" applyFill="1" applyBorder="1"/>
    <xf numFmtId="0" fontId="0" fillId="0" borderId="18" xfId="0" applyNumberFormat="1" applyFill="1" applyBorder="1"/>
    <xf numFmtId="0" fontId="0" fillId="0" borderId="21" xfId="0" applyNumberFormat="1" applyFill="1" applyBorder="1"/>
    <xf numFmtId="0" fontId="0" fillId="0" borderId="26" xfId="0" applyNumberFormat="1" applyFill="1" applyBorder="1"/>
    <xf numFmtId="0" fontId="0" fillId="3" borderId="25" xfId="0" applyNumberFormat="1" applyFill="1" applyBorder="1"/>
    <xf numFmtId="0" fontId="0" fillId="0" borderId="25" xfId="0" applyNumberFormat="1" applyFill="1" applyBorder="1"/>
    <xf numFmtId="0" fontId="1" fillId="2" borderId="25" xfId="0" applyNumberFormat="1" applyFont="1" applyFill="1" applyBorder="1"/>
    <xf numFmtId="0" fontId="0" fillId="3" borderId="27" xfId="0" applyNumberFormat="1" applyFill="1" applyBorder="1"/>
    <xf numFmtId="0" fontId="0" fillId="3" borderId="28" xfId="0" applyNumberFormat="1" applyFill="1" applyBorder="1"/>
    <xf numFmtId="0" fontId="0" fillId="0" borderId="28" xfId="0" applyNumberFormat="1" applyFill="1" applyBorder="1"/>
    <xf numFmtId="0" fontId="0" fillId="3" borderId="29" xfId="0" applyNumberFormat="1" applyFill="1" applyBorder="1"/>
    <xf numFmtId="0" fontId="0" fillId="3" borderId="30" xfId="0" applyNumberFormat="1" applyFill="1" applyBorder="1"/>
    <xf numFmtId="0" fontId="0" fillId="3" borderId="31" xfId="0" applyNumberFormat="1" applyFill="1" applyBorder="1"/>
    <xf numFmtId="0" fontId="0" fillId="0" borderId="30" xfId="0" applyNumberFormat="1" applyFill="1" applyBorder="1"/>
    <xf numFmtId="0" fontId="0" fillId="0" borderId="31" xfId="0" applyNumberFormat="1" applyFill="1" applyBorder="1"/>
    <xf numFmtId="0" fontId="0" fillId="3" borderId="32" xfId="0" applyNumberFormat="1" applyFill="1" applyBorder="1"/>
    <xf numFmtId="0" fontId="0" fillId="3" borderId="33" xfId="0" applyNumberFormat="1" applyFill="1" applyBorder="1"/>
    <xf numFmtId="0" fontId="0" fillId="0" borderId="33" xfId="0" applyNumberFormat="1" applyFill="1" applyBorder="1"/>
    <xf numFmtId="0" fontId="0" fillId="3" borderId="34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A42C9-B8A5-4429-99FD-DE52DEE7E31F}">
  <sheetPr>
    <pageSetUpPr fitToPage="1"/>
  </sheetPr>
  <dimension ref="A1:AO27"/>
  <sheetViews>
    <sheetView tabSelected="1" zoomScaleNormal="100" workbookViewId="0">
      <selection activeCell="W21" sqref="W21"/>
    </sheetView>
  </sheetViews>
  <sheetFormatPr baseColWidth="10" defaultColWidth="4" defaultRowHeight="20.25" customHeight="1" x14ac:dyDescent="0.25"/>
  <cols>
    <col min="1" max="1" width="4.28515625" style="1" customWidth="1"/>
    <col min="2" max="2" width="4.140625" style="1" customWidth="1"/>
    <col min="3" max="3" width="3.85546875" style="1" customWidth="1"/>
    <col min="4" max="9" width="4" style="1"/>
    <col min="10" max="10" width="3.85546875" style="1" customWidth="1"/>
    <col min="11" max="11" width="4" style="1"/>
    <col min="12" max="12" width="4.140625" style="1" customWidth="1"/>
    <col min="13" max="16384" width="4" style="1"/>
  </cols>
  <sheetData>
    <row r="1" spans="1:41" ht="20.25" customHeight="1" x14ac:dyDescent="0.25">
      <c r="A1" s="61">
        <f>IF(OR(B$2&lt;&gt;"",$B2=1,$E2=1,$H2=1,$K2=1,$N2=1,$Q2=1,$T2=1,$W2=1,$Z2=1,B$2=1,B$5=1,B$8=1,B$11=1,B$14=1,B$17=1,B$20=1,B$23=1,B$26=1,$B$2=1,,$B$5=1,$B$8=1,$E$2=1,$E$5=1,$E$8=1,$H$201,$H$5=1,$H$8=1),"",1)</f>
        <v>1</v>
      </c>
      <c r="B1" s="62">
        <f>IF(OR(B$2&lt;&gt;"",$B2=2,$E2=2,$H2=2,$K2=2,$N2=2,$Q2=2,$T2=2,$W2=2,$Z2=2,B$2=2,B$5=2,B$8=2,B$11=2,B$14=2,B$17=2,B$20=2,B$23=2,B$26=2,$B$2=2,,$B$5=2,$B$8=2,$E$2=2,$E$5=2,$E$8=2,$H$201,$H$5=2,$H$8=2),"",2)</f>
        <v>2</v>
      </c>
      <c r="C1" s="62">
        <f>IF(OR(B$2&lt;&gt;"",$B2=3,$E2=3,$H2=3,$K2=3,$N2=3,$Q2=3,$T2=3,$W2=3,$Z2=3,B$2=3,B$5=3,B$8=3,B$11=3,B$14=3,B$17=3,B$20=3,B$23=3,B$26=3,$B$2=3,,$B$5=3,$B$8=3,$E$2=3,$E$5=3,$E$8=3,$H$201,$H$5=3,$H$8=3),"",3)</f>
        <v>3</v>
      </c>
      <c r="D1" s="63">
        <f>IF(OR(E$2&lt;&gt;"",$B2=1,$E2=1,$H2=1,$K2=1,$N2=1,$Q2=1,$T2=1,$W2=1,$Z2=1,E$2=1,E$5=1,E$8=1,E$11=1,E$14=1,E$17=1,E$20=1,E$23=1,E$26=1,$B$2=1,,$B$5=1,$B$8=1,$E$2=1,$E$5=1,$E$8=1,$H$201,$H$5=1,$H$8=1),"",1)</f>
        <v>1</v>
      </c>
      <c r="E1" s="63">
        <f>IF(OR(E$2&lt;&gt;"",$B2=2,$E2=2,$H2=2,$K2=2,$N2=2,$Q2=2,$T2=2,$W2=2,$Z2=2,E$2=2,E$5=2,E$8=2,E$11=2,E$14=2,E$17=2,E$20=2,E$23=2,E$26=2,$B$2=2,,$B$5=2,$B$8=2,$E$2=2,$E$5=2,$E$8=2,$H$201,$H$5=2,$H$8=2),"",2)</f>
        <v>2</v>
      </c>
      <c r="F1" s="63">
        <f>IF(OR(E$2&lt;&gt;"",$B2=3,$E2=3,$H2=3,$K2=3,$N2=3,$Q2=3,$T2=3,$W2=3,$Z2=3,E$2=3,E$5=3,E$8=3,E$11=3,E$14=3,E$17=3,E$20=3,E$23=3,E$26=3,$B$2=3,,$B$5=3,$B$8=3,$E$2=3,$E$5=3,$E$8=3,$H$201,$H$5=3,$H$8=3),"",3)</f>
        <v>3</v>
      </c>
      <c r="G1" s="62">
        <f>IF(OR(H$2&lt;&gt;"",$B2=1,$E2=1,$H2=1,$K2=1,$N2=1,$Q2=1,$T2=1,$W2=1,$Z2=1,H$2=1,H$5=1,H$8=1,H$11=1,H$14=1,H$17=1,H$20=1,H$23=1,H$26=1,$B$2=1,,$B$5=1,$B$8=1,$E$2=1,$E$5=1,$E$8=1,$H$201,$H$5=1,$H$8=1),"",1)</f>
        <v>1</v>
      </c>
      <c r="H1" s="62">
        <f>IF(OR(H$2&lt;&gt;"",$B2=2,$E2=2,$H2=2,$K2=2,$N2=2,$Q2=2,$T2=2,$W2=2,$Z2=2,H$2=2,H$5=2,H$8=2,H$11=2,H$14=2,H$17=2,H$20=2,H$23=2,H$26=2,$B$2=2,,$B$5=2,$B$8=2,$E$2=2,$E$5=2,$E$8=2,$H$201,$H$5=2,$H$8=2),"",2)</f>
        <v>2</v>
      </c>
      <c r="I1" s="64">
        <f>IF(OR(H$2&lt;&gt;"",$B2=3,$E2=3,$H2=3,$K2=3,$N2=3,$Q2=3,$T2=3,$W2=3,$Z2=3,H$2=3,H$5=3,H$8=3,H$11=3,H$14=3,H$17=3,H$20=3,H$23=3,H$26=3,$B$2=3,,$B$5=3,$B$8=3,$E$2=3,$E$5=3,$E$8=3,$H$201,$H$5=3,$H$8=3),"",3)</f>
        <v>3</v>
      </c>
      <c r="J1" s="54">
        <f>IF(OR(K2&lt;&gt;"",$B2=1,$E2=1,$H2=1,$K2=1,$N2=1,$Q2=1,$T2=1,$W2=1,$Z2=1,K$2=1,K$5=1,K$8=1,K$11=1,K$14=1,K$17=1,K$20=1,K$23=1,K$26=1,$K$2=1,$K$5=1,$K$8=1,$N$2=1,$N$5=1,$N$8=1,$Q$2=1,$Q$5=1,$Q$8=1),"",1)</f>
        <v>1</v>
      </c>
      <c r="K1" s="16">
        <f>IF(OR(K2&lt;&gt;"",$B2=2,$E2=2,$H2=2,$K2=2,$N2=2,$Q2=2,$T2=2,$W2=2,$Z2=2,K$2=2,K$5=2,K$8=2,K$11=2,K$14=2,K$17=2,K$20=2,K$23=2,K$26=2,$K$2=2,$K$5=2,$K$8=2,$N$2=2,$N$5=2,$N$8=2,$Q$2=2,$Q$5=2,$Q$8=2),"",2)</f>
        <v>2</v>
      </c>
      <c r="L1" s="16">
        <f>IF(OR(K2&lt;&gt;"",$B2=3,$E2=3,$H2=3,$K2=3,$N2=3,$Q2=3,$T2=3,$W2=3,$Z2=3,H$2=3,H$5=3,H$8=3,H$11=3,H$14=3,H$17=3,H$20=3,H$23=3,H$26=3,$B$2=3,,$B$5=3,$B$8=3,$E$2=3,$E$5=3,$E$8=3,$H$201,$H$5=3,$H$8=3),"",3)</f>
        <v>3</v>
      </c>
      <c r="M1" s="9">
        <f>IF(OR(N2&lt;&gt;"",$B2=1,$E2=1,$H2=1,$K2=1,$N2=1,$Q2=1,$T2=1,$W2=1,$Z2=1,N$2=1,N$5=1,N$8=1,N$11=1,N$14=1,N$17=1,N$20=1,N$23=1,N$26=1,$K$2=1,$K$5=1,$K$8=1,$N$2=1,$N$5=1,$N$8=1,$Q$2=1,$Q$5=1,$Q$8=1),"",1)</f>
        <v>1</v>
      </c>
      <c r="N1" s="4">
        <f>IF(OR(N2&lt;&gt;"",$B2=2,$E2=2,$H2=2,$K2=2,$N2=2,$Q2=2,$T2=2,$W2=2,$Z2=2,N$2=2,N$5=2,N$8=2,N$11=2,N$14=2,N$17=2,N$20=2,N$23=2,N$26=2,$K$2=2,$K$5=2,$K$8=2,$N$2=2,$N$5=2,$N$8=2,$Q$2=2,$Q$5=2,$Q$8=2),"",2)</f>
        <v>2</v>
      </c>
      <c r="O1" s="4">
        <f>IF(OR(N2&lt;&gt;"",$B2=3,$E2=3,$H2=3,$K2=3,$N2=3,$Q2=3,$T2=3,$W2=3,$Z2=3,N$2=3,N$5=3,N$8=3,N$11=3,N$14=3,N$17=3,N$20=3,N$23=3,N$26=3,$K$2=3,$K$5=3,$K$8=3,$N$2=3,$N$5=3,$N$8=3,$Q$2=3,$Q$5=3,$Q$8=3),"",3)</f>
        <v>3</v>
      </c>
      <c r="P1" s="16">
        <f>IF(OR(Q2&lt;&gt;"",$B2=1,$E2=1,$H2=1,$K2=1,$N2=1,$Q2=1,$T2=1,$W2=1,$Z2=1,Q$2=1,Q$5=1,Q$8=1,Q$11=1,Q$14=1,Q$17=1,Q$20=1,Q$23=1,Q$26=1,$K$2=1,$K$5=1,$K$8=1,$N$2=1,$N$5=1,$N$8=1,$Q$2=1,$Q$5=1,$Q$8=1),"",1)</f>
        <v>1</v>
      </c>
      <c r="Q1" s="16">
        <f>IF(OR(Q2&lt;&gt;"",$B2=2,$E2=2,$H2=2,$K2=2,$N2=2,$Q2=2,$T2=2,$W2=2,$Z2=2,Q$2=2,Q$5=2,Q$8=2,Q$11=2,Q$14=2,Q$17=2,Q$20=2,Q$23=2,Q$26=2,$K$2=2,$K$5=2,$K$8=2,$N$2=2,$N$5=2,$N$8=2,$Q$2=2,$Q$5=2,$Q$8=2),"",2)</f>
        <v>2</v>
      </c>
      <c r="R1" s="36">
        <f>IF(OR(Q2&lt;&gt;"",$B2=3,$E2=3,$H2=3,$K2=3,$N2=3,$Q2=3,$T2=3,$W2=3,$Z2=3,Q$2=3,Q$5=3,Q$8=3,Q$11=3,Q$14=3,Q$17=3,Q$20=3,Q$23=3,Q$26=3,$K$2=3,$K$5=3,$K$8=3,$N$2=3,$N$5=3,$N$8=3,$Q$2=3,$Q$5=3,$Q$8=3),"",3)</f>
        <v>3</v>
      </c>
      <c r="S1" s="61">
        <f>IF(OR(T2&lt;&gt;"",$B2=1,$E2=1,$H2=1,$K2=1,$N2=1,$Q2=1,$T2=1,$W2=1,$Z2=1,T$2=1,T$5=1,T$8=1,T$11=1,T$14=1,T$17=1,T$20=1,T$23=1,T$26=1,$T$2=1,$T$5=1,$T$8=1,$W$2=1,$W$5=1,$W$8=1,$Z$2=1,$Z$5=1,$Z$8=1),"",1)</f>
        <v>1</v>
      </c>
      <c r="T1" s="62">
        <f>IF(OR(T2&lt;&gt;"",$B2=2,$E2=2,$H2=2,$K2=2,$N2=2,$Q2=2,$T2=2,$W2=2,$Z2=2,T$2=2,T$5=2,T$8=2,T$11=2,T$14=2,T$17=2,T$20=2,T$23=2,T$26=2,$T$2=2,$T$5=2,$T$8=2,$W$2=2,$W$5=2,$W$8=2,$Z$2=2,$Z$5=2,$Z$8=2),"",2)</f>
        <v>2</v>
      </c>
      <c r="U1" s="62">
        <f>IF(OR(T2&lt;&gt;"",$B2=3,$E2=3,$H2=3,$K2=3,$N2=3,$Q2=3,$T2=3,$W2=3,$Z2=3,T$2=3,T$5=3,T$8=3,T$11=3,T$14=3,T$17=3,T$20=3,T$23=3,T$26=3,$T$2=3,$T$5=3,$T$8=3,$W$2=3,$W$5=3,$W$8=3,$Z$2=3,$Z$5=3,$Z$8=3),"",3)</f>
        <v>3</v>
      </c>
      <c r="V1" s="63">
        <f>IF(OR(W2&lt;&gt;"",$B2=1,$E2=1,$H2=1,$K2=1,$N2=1,$Q2=1,$T2=1,$W2=1,$Z2=1,W$2=1,W$5=1,W$8=1,W$11=1,W$14=1,W$17=1,T$20=1,W$23=1,W$26=1,$T$2=1,$T$5=1,$T$8=1,$W$2=1,$W$5=1,$W$8=1,$Z$2=1,$Z$5=1,$Z$8=1),"",1)</f>
        <v>1</v>
      </c>
      <c r="W1" s="63">
        <f>IF(OR(W2&lt;&gt;"",$B2=2,$E2=2,$H2=2,$K2=2,$N2=2,$Q2=2,$T2=2,$W2=2,$Z2=2,W$2=2,W$5=2,W$8=2,W$11=2,W$14=2,W$17=2,T$20=2,W$23=2,W$26=2,$T$2=2,$T$5=2,$T$8=2,$W$2=2,$W$5=2,$W$8=2,$Z$2=2,$Z$5=2,$Z$8=2),"",2)</f>
        <v>2</v>
      </c>
      <c r="X1" s="63">
        <f>IF(OR(W2&lt;&gt;"",$B2=3,$E2=3,$H2=3,$K2=3,$N2=3,$Q2=3,$T2=3,$W2=3,$Z2=3,W$2=3,W$5=3,W$8=3,W$11=3,W$14=3,W$17=3,T$20=3,W$23=3,W$26=3,$T$2=3,$T$5=3,$T$8=3,$W$2=3,$W$5=3,$W$8=3,$Z$2=3,$Z$5=3,$Z$8=3),"",3)</f>
        <v>3</v>
      </c>
      <c r="Y1" s="62">
        <f>IF(OR(Z2&lt;&gt;"",$B2=1,$E2=1,$H2=1,$K2=1,$N2=1,$Q2=1,$T2=1,$W2=1,$Z2=1,Z$2=1,Z$5=1,Z$8=1,Z$11=1,Z$14=1,Z$17=1,Z$20=1,Z$23=1,Z$26=1,$T$2=1,$T$5=1,$T$8=1,$W$2=1,$W$5=1,$W$8=1,$Z$2=1,$Z$5=1,$Z$8=1),"",1)</f>
        <v>1</v>
      </c>
      <c r="Z1" s="62">
        <f>IF(OR(Z2&lt;&gt;"",$B2=2,$E2=2,$H2=2,$K2=2,$N2=2,$Q2=2,$T2=2,$W2=2,$Z2=2,Z$2=2,Z$5=2,Z$8=2,Z$11=2,Z$14=2,Z$17=2,Z$20=2,Z$23=2,Z$26=2,$T$2=2,$T$5=2,$T$8=2,$W$2=2,$W$5=2,$W$8=2,$Z$2=2,$Z$5=2,$Z$8=2),"",2)</f>
        <v>2</v>
      </c>
      <c r="AA1" s="64">
        <f>IF(OR(Z2&lt;&gt;"",$B2=3,$E2=3,$H2=3,$K2=3,$N2=3,$Q2=3,$T2=3,$W2=3,$Z2=3,Z$2=3,Z$5=3,Z$8=3,Z$11=3,Z$14=3,Z$17=3,Z$20=3,Z$23=3,Z$26=3,$T$2=3,$T$5=3,$T$8=3,$W$2=3,$W$5=3,$W$8=3,$Z$2=3,$Z$5=3,$Z$8=3),"",3)</f>
        <v>3</v>
      </c>
      <c r="AB1" s="3"/>
      <c r="AC1" s="3"/>
      <c r="AD1" s="3"/>
    </row>
    <row r="2" spans="1:41" ht="20.25" customHeight="1" x14ac:dyDescent="0.3">
      <c r="A2" s="65">
        <f>IF(OR(B$2&lt;&gt;"",$B2=4,$E2=4,$H2=4,$K2=4,$N2=4,$Q2=4,$T2=4,$W2=4,$Z2=4,B$2=4,B$5=4,B$8=4,B$11=4,B$14=4,B$17=4,B$20=4,B$23=4,B$26=4,$B$2=4,,$B$5=4,$B$8=4,$E$2=4,$E$5=4,$E$8=4,$H$201,$H$5=4,$H$8=4),"",4)</f>
        <v>4</v>
      </c>
      <c r="B2" s="60"/>
      <c r="C2" s="58">
        <f>IF(OR(B$2&lt;&gt;"",$B2=5,$E2=5,$H2=5,$K2=5,$N2=5,$Q2=5,$T2=5,$W2=5,$Z2=5,B$2=5,B$5=5,B$8=5,B$11=5,B$14=5,B$17=5,B$20=5,B$23=5,B$26=5,$B$2=5,,$B$5=5,$B$8=5,$E$2=5,$E$5=5,$E$8=5,$H$201,$H$5=5,$H$8=5),"",5)</f>
        <v>5</v>
      </c>
      <c r="D2" s="59">
        <f>IF(OR(E$2&lt;&gt;"",$B2=4,$E2=4,$H2=4,$K2=4,$N2=4,$Q2=4,$T2=4,$W2=4,$Z2=4,E$2=4,E$5=4,E$8=4,E$11=4,E$14=4,E$17=4,E$20=4,E$23=4,E$26=4,$B$2=4,,$B$5=4,$B$8=4,$E$2=4,$E$5=4,$E$8=4,$H$201,$H$5=4,$H$8=4),"",4)</f>
        <v>4</v>
      </c>
      <c r="E2" s="60"/>
      <c r="F2" s="59">
        <f>IF(OR(E$2&lt;&gt;"",$B2=5,$E2=5,$H2=5,$K2=5,$N2=5,$Q2=5,$T2=5,$W2=5,$Z2=5,E$2=5,E$5=5,E$8=5,E$11=5,E$14=5,E$17=5,E$20=5,E$23=5,E$26=5,$B$2=5,,$B$5=5,$B$8=5,$E$2=5,$E$5=5,$E$8=5,$H$201,$H$5=5,$H$8=5),"",5)</f>
        <v>5</v>
      </c>
      <c r="G2" s="58">
        <f>IF(OR(H$2&lt;&gt;"",$B2=4,$E2=4,$H2=4,$K2=4,$N2=4,$Q2=4,$T2=4,$W2=4,$Z2=4,H$2=4,H$5=4,H$8=4,H$11=4,H$14=4,H$17=4,H$20=4,H$23=4,H$26=4,$B$2=4,,$B$5=4,$B$8=4,$E$2=4,$E$5=4,$E$8=4,$H$201,$H$5=4,$H$8=4),"",4)</f>
        <v>4</v>
      </c>
      <c r="H2" s="60"/>
      <c r="I2" s="66">
        <f>IF(OR(H$2&lt;&gt;"",$B2=5,$E2=5,$H2=5,$K2=5,$N2=5,$Q2=5,$T2=5,$W2=5,$Z2=5,H$2=5,H$5=5,H$8=5,H$11=5,H$14=5,H$17=5,H$20=5,H$23=5,H$26=5,$B$2=5,,$B$5=5,$B$8=5,$E$2=5,$E$5=5,$E$8=5,$H$201,$H$5=5,$H$8=5),"",5)</f>
        <v>5</v>
      </c>
      <c r="J2" s="34">
        <f>IF(OR(K2&lt;&gt;"",$B2=4,$E2=4,$H2=4,$K2=4,$N2=4,$Q2=4,$T2=4,$W2=4,$Z2=4,K$2=4,K$5=4,K$8=4,K$11=4,K$14=4,K$17=4,K$20=4,K$23=4,K$26=4,$K$2=4,$K$5=4,$K$8=4,$N$2=4,$N$5=4,$N$8=4,$Q$2=4,$Q$5=4,$Q$8=4),"",4)</f>
        <v>4</v>
      </c>
      <c r="K2" s="39"/>
      <c r="L2" s="15">
        <f>IF(OR(K2&lt;&gt;"",$B2=5,$E2=5,$H2=5,$K2=5,$N2=5,$Q2=5,$T2=5,$W2=5,$Z2=5,K$2=5,K$5=5,K$8=5,K$11=5,K$14=5,K$17=5,K$20=5,K$23=5,K$26=5,$K$2=5,$K$5=5,$K$8=5,$N$2=5,$N$5=5,$N$8=5,$Q$2=5,$Q$5=5,$Q$8=5),"",5)</f>
        <v>5</v>
      </c>
      <c r="M2" s="9">
        <f>IF(OR(N2&lt;&gt;"",$B2=4,$E2=4,$H2=4,$K2=4,$N2=4,$Q2=4,$T2=4,$W2=4,$Z2=4,N$2=4,N$5=4,N$8=4,N$11=4,N$14=4,N$17=4,N$20=4,N$23=4,N$26=4,$K$2=4,$K$5=4,$K$8=4,$N$2=4,$N$5=4,$N$8=4,$Q$2=4,$Q$5=4,$Q$8=4),"",4)</f>
        <v>4</v>
      </c>
      <c r="N2" s="39"/>
      <c r="O2" s="4">
        <f>IF(OR(N2&lt;&gt;"",$B2=5,$E2=5,$H2=5,$K2=5,$N2=5,$Q2=5,$T2=5,$W2=5,$Z2=5,N$2=5,N$5=5,N$8=5,N$11=5,N$14=5,N$17=5,N$20=5,N$23=5,N$26=5,$K$2=5,$K$5=5,$K$8=5,$N$2=5,$N$5=5,$N$8=5,$Q$2=5,$Q$5=5,$Q$8=5),"",5)</f>
        <v>5</v>
      </c>
      <c r="P2" s="15">
        <f>IF(OR(Q2&lt;&gt;"",$B2=4,$E2=4,$H2=4,$K2=4,$N2=4,$Q2=4,$T2=4,$W2=4,$Z2=4,Q$2=4,Q$5=4,Q$8=4,Q$11=4,Q$14=4,Q$17=4,Q$20=4,Q$23=4,Q$26=4,$K$2=4,$K$5=4,$K$8=4,$N$2=4,$N$5=4,$N$8=4,$Q$2=4,$Q$5=4,$Q$8=4),"",4)</f>
        <v>4</v>
      </c>
      <c r="Q2" s="39"/>
      <c r="R2" s="29">
        <f>IF(OR(Q2&lt;&gt;"",$B2=5,$E2=5,$H2=5,$K2=5,$N2=5,$Q2=5,$T2=5,$W2=5,$Z2=5,Q$2=5,Q$5=5,Q$8=5,Q$11=5,Q$14=5,Q$17=5,Q$20=5,Q$23=5,Q$26=5,$K$2=5,$K$5=5,$K$8=5,$N$2=5,$N$5=5,$N$8=5,$Q$2=5,$Q$5=5,$Q$8=5),"",5)</f>
        <v>5</v>
      </c>
      <c r="S2" s="65">
        <f>IF(OR(T2&lt;&gt;"",$B2=4,$E2=4,$H2=4,$K2=4,$N2=4,$Q2=4,$T2=4,$W2=4,$Z2=4,T$2=4,T$5=4,T$8=4,T$11=4,T$14=4,T$17=4,T$20=4,T$23=4,T$26=4,$T$2=4,$T$5=4,$T$8=4,$W$2=4,$W$5=4,$W$8=4,$Z$2=4,$Z$5=4,$Z$8=4),"",4)</f>
        <v>4</v>
      </c>
      <c r="T2" s="60"/>
      <c r="U2" s="58">
        <f>IF(OR(T2&lt;&gt;"",$B2=5,$E2=5,$H2=5,$K2=5,$N2=5,$Q2=5,$T2=5,$W2=5,$Z2=5,T$2=5,T$5=5,T$8=5,T$11=5,T$14=5,T$17=5,T$20=5,T$23=5,T$26=5,$T$2=5,$T$5=5,$T$8=5,$W$2=5,$W$5=5,$W$8=5,$Z$2=5,$Z$5=5,$Z$8=5),"",5)</f>
        <v>5</v>
      </c>
      <c r="V2" s="59">
        <f>IF(OR(W2&lt;&gt;"",$B2=4,$E2=4,$H2=4,$K2=4,$N2=4,$Q2=4,$T2=4,$W2=4,$Z2=4,W$2=4,W$5=4,W$8=4,W$11=4,W$14=4,W$17=4,T$20=4,W$23=4,W$26=4,$T$2=4,$T$5=4,$T$8=4,$W$2=4,$W$5=4,$W$8=4,$Z$2=4,$Z$5=4,$Z$8=4),"",4)</f>
        <v>4</v>
      </c>
      <c r="W2" s="60"/>
      <c r="X2" s="59">
        <f>IF(OR(W2&lt;&gt;"",$B2=5,$E2=5,$H2=5,$K2=5,$N2=5,$Q2=5,$T2=5,$W2=5,$Z2=5,W$2=5,W$5=5,W$8=5,W$11=5,W$14=5,W$17=5,T$20=5,W$23=5,W$26=5,$T$2=5,$T$5=5,$T$8=5,$W$2=5,$W$5=5,$W$8=5,$Z$2=5,$Z$5=5,$Z$8=5),"",5)</f>
        <v>5</v>
      </c>
      <c r="Y2" s="58">
        <f>IF(OR(Z2&lt;&gt;"",$B2=4,$E2=4,$H2=4,$K2=4,$N2=4,$Q2=4,$T2=4,$W2=4,$Z2=4,Z$2=4,Z$5=4,Z$8=4,Z$11=4,Z$14=4,Z$17=4,Z$20=4,Z$23=4,Z$26=4,$T$2=4,$T$5=4,$T$8=4,$W$2=4,$W$5=4,$W$8=4,$Z$2=4,$Z$5=4,$Z$8=4),"",4)</f>
        <v>4</v>
      </c>
      <c r="Z2" s="60"/>
      <c r="AA2" s="66">
        <f>IF(OR(Z2&lt;&gt;"",$B2=5,$E2=5,$H2=5,$K2=5,$N2=5,$Q2=5,$T2=5,$W2=5,$Z2=5,Z$2=5,Z$5=5,Z$8=5,Z$11=5,Z$14=5,Z$17=5,Z$20=5,Z$23=5,Z$26=5,$T$2=5,$T$5=5,$T$8=5,$W$2=5,$W$5=5,$W$8=5,$Z$2=5,$Z$5=5,$Z$8=5),"",5)</f>
        <v>5</v>
      </c>
      <c r="AB2" s="24"/>
      <c r="AC2" s="24"/>
      <c r="AD2" s="24"/>
    </row>
    <row r="3" spans="1:41" ht="20.25" customHeight="1" x14ac:dyDescent="0.25">
      <c r="A3" s="65">
        <f>IF(OR(B2&lt;&gt;"",$B2=6,$E2=6,$H2=6,$K2=6,$N2=6,$Q2=6,$T2=6,$W2=6,$Z2=6,B$2=6,B$5=6,B$8=6,B$11=6,B$14=6,B$17=6,B$20=6,B$23=6,B$26=6,$B$2=6,,$B$5=6,$B$8=6,$E$2=6,$E$5=6,$E$8=6,$H$201,$H$5=6,$H$8=6),"",6)</f>
        <v>6</v>
      </c>
      <c r="B3" s="58">
        <f>IF(OR(B2&lt;&gt;"",$B2=7,$E2=7,$H2=7,$K2=7,$N2=7,$Q2=7,$T2=7,$W2=7,$Z2=7,B$2=7,B$5=7,B$8=7,B$11=7,B$14=7,B$17=7,B$20=7,B$23=7,B$26=7,$B$2=7,,$B$5=7,$B$8=7,$E$2=7,$E$5=7,$E$8=7,$H$201,$H$5=7,$H$8=7),"",7)</f>
        <v>7</v>
      </c>
      <c r="C3" s="58">
        <f>IF(AND(OR(B2&lt;&gt;"",$B2=8,$E2=8,$H2=8,$K2=8,$N2=8,$Q2=8,$T2=8,$W2=8,$Z2=8,B$2=8,B$5=8,B$8=8,B$11=8,B$14=8,B$17=8,B$20=8,B$23=8,B$26=8,$B$2=8,,$B$5=8,$B$8=8,$E$2=8,$E$5=8,$E$8=8,$H$201,$H$5=8,$H$8=8),(OR(B2&lt;&gt;"",$B2=9,$E2=9,$H2=9,$K2=9,$N2=9,$Q2=9,$T2=9,$W2=9,$Z2=9,B$2=9,B$5=9,B$8=9,B$11=9,B$14=9,B$17=9,B$20=9,B$23=9,B$26=9,$B$2=9,,$B$5=9,$B$8=9,$E$2=9,$E$5=9,$E$8=9,$H$201,$H$5=9,$H$8=9))),"",IF(OR(B2&lt;&gt;"",$B2=8,$E2=8,$H2=8,$K2=8,$N2=8,$Q2=8,$T2=8,$W2=8,$Z2=8,B$2=8,B$5=8,B$8=8,B$11=8,B$14=8,B$17=8,B$20=8,B$23=8,B$26=8,$B$2=8,,$B$5=8,$B$8=8,$E$2=8,$E$5=8,$E$8=8,$H$201,$H$5=8,$H$8=8),9,IF(OR(B2&lt;&gt;"",$B2=9,$E2=9,$H2=9,$K2=9,$N2=9,$Q2=9,$T2=9,$W2=9,$Z2=9,B$2=9,B$5=9,B$8=9,B$11=9,B$14=9,B$17=9,B$20=9,B$23=9,B$26=9,$B$2=9,,$B$5=9,$B$8=9,$E$2=9,$E$5=9,$E$8=9,$H$201,$H$5=9,$H$8=9),8,89)))</f>
        <v>89</v>
      </c>
      <c r="D3" s="59">
        <f>IF(OR(E2&lt;&gt;"",$B2=6,$E2=6,$H2=6,$K2=6,$N2=6,$Q2=6,$T2=6,$W2=6,$Z2=6,E$2=6,E$5=6,E$8=6,E$11=6,E$14=6,E$17=6,E$20=6,E$23=6,E$26=6,$B$2=6,,$B$5=6,$B$8=6,$E$2=6,$E$5=6,$E$8=6,$H$201,$H$5=6,$H$8=6),"",6)</f>
        <v>6</v>
      </c>
      <c r="E3" s="59">
        <f>IF(OR(E2&lt;&gt;"",$B2=7,$E2=7,$H2=7,$K2=7,$N2=7,$Q2=7,$T2=7,$W2=7,$Z2=7,E$2=7,E$5=7,E$8=7,E$11=7,E$14=7,E$17=7,E$20=7,E$23=7,E$26=7,$B$2=7,,$B$5=7,$B$8=7,$E$2=7,$E$5=7,$E$8=7,$H$201,$H$5=7,$H$8=7),"",7)</f>
        <v>7</v>
      </c>
      <c r="F3" s="59">
        <f>IF(AND(OR(E2&lt;&gt;"",$B2=8,$E2=8,$H2=8,$K2=8,$N2=8,$Q2=8,$T2=8,$W2=8,$Z2=8,E$2=8,E$5=8,E$8=8,E$11=8,E$14=8,E$17=8,E$20=8,E$23=8,E$26=8,$B$2=8,,$B$5=8,$B$8=8,$E$2=8,$E$5=8,$E$8=8,$H$201,$H$5=8,$H$8=8),(OR(E2&lt;&gt;"",$B2=9,$E2=9,$H2=9,$K2=9,$N2=9,$Q2=9,$T2=9,$W2=9,$Z2=9,E$2=9,E$5=9,E$8=9,E$11=9,E$14=9,E$17=9,E$20=9,E$23=9,E$26=9,$B$2=9,,$B$5=9,$B$8=9,$E$2=9,$E$5=9,$E$8=9,$H$201,$H$5=9,$H$8=9))),"",IF(OR(E2&lt;&gt;"",$B2=8,$E2=8,$H2=8,$K2=8,$N2=8,$Q2=8,$T2=8,$W2=8,$Z2=8,E$2=8,E$5=8,E$8=8,E$11=8,E$14=8,E$17=8,E$20=8,E$23=8,E$26=8,$B$2=8,,$B$5=8,$B$8=8,$E$2=8,$E$5=8,$E$8=8,$H$201,$H$5=8,$H$8=8),9,IF(OR(E2&lt;&gt;"",$B2=9,$E2=9,$H2=9,$K2=9,$N2=9,$Q2=9,$T2=9,$W2=9,$Z2=9,E$2=9,E$5=9,E$8=9,E$11=9,E$14=9,E$17=9,E$20=9,E$23=9,E$26=9,$B$2=9,,$B$5=9,$B$8=9,$E$2=9,$E$5=9,$E$8=9,$H$201,$H$5=9,$H$8=9),8,89)))</f>
        <v>89</v>
      </c>
      <c r="G3" s="58">
        <f>IF(OR(H2&lt;&gt;"",$B2=6,$E2=6,$H2=6,$K2=6,$N2=6,$Q2=6,$T2=6,$W2=6,$Z2=6,H$2=6,H$5=6,H$8=6,H$11=6,H$14=6,H$17=6,H$20=6,H$23=6,H$26=6,$B$2=6,,$B$5=6,$B$8=6,$E$2=6,$E$5=6,$E$8=6,$H$201,$H$5=6,$H$8=6),"",6)</f>
        <v>6</v>
      </c>
      <c r="H3" s="58">
        <f>IF(OR(H2&lt;&gt;"",$B2=7,$E2=7,$H2=7,$K2=7,$N2=7,$Q2=7,$T2=7,$W2=7,$Z2=7,H$2=7,H$5=7,H$8=7,H$11=7,H$14=7,H$17=7,H$20=7,H$23=7,H$26=7,$B$2=7,,$B$5=7,$B$8=7,$E$2=7,$E$5=7,$E$8=7,$H$201,$H$5=7,$H$8=7),"",7)</f>
        <v>7</v>
      </c>
      <c r="I3" s="66">
        <f>IF(AND(OR(H2&lt;&gt;"",$B2=8,$E2=8,$H2=8,$K2=8,$N2=8,$Q2=8,$T2=8,$W2=8,$Z2=8,H$2=8,H$5=8,H$8=8,H$11=8,H$14=8,H$17=8,H$20=8,H$23=8,H$26=8,$B$2=8,,$B$5=8,$B$8=8,$E$2=8,$E$5=8,$E$8=8,$H$201,$H$5=8,$H$8=8),(OR(H2&lt;&gt;"",$B2=9,$E2=9,$H2=9,$K2=9,$N2=9,$Q2=9,$T2=9,$W2=9,$Z2=9,H$2=9,H$5=9,H$8=9,H$11=9,H$14=9,H$17=9,H$20=9,H$23=9,H$26=9,$B$2=9,,$B$5=9,$B$8=9,$E$2=9,$E$5=9,$E$8=9,$H$201,$H$5=9,$H$8=9))),"",IF(OR(H2&lt;&gt;"",$B2=8,$E2=8,$H2=8,$K2=8,$N2=8,$Q2=8,$T2=8,$W2=8,$Z2=8,H$2=8,H$5=8,H$8=8,H$11=8,H$14=8,H$17=8,H$20=8,H$23=8,H$26=8,$B$2=8,,$B$5=8,$B$8=8,$E$2=8,$E$5=8,$E$8=8,$H$201,$H$5=8,$H$8=8),9,IF(OR(H2&lt;&gt;"",$B2=9,$E2=9,$H2=9,$K2=9,$N2=9,$Q2=9,$T2=9,$W2=9,$Z2=9,H$2=9,H$5=9,H$8=9,H$11=9,H$14=9,H$17=9,H$20=9,H$23=9,H$26=9,$B$2=9,,$B$5=9,$B$8=9,$E$2=9,$E$5=9,$E$8=9,$H$201,$H$5=9,$H$8=9),8,89)))</f>
        <v>89</v>
      </c>
      <c r="J3" s="34">
        <f>IF(OR(K2&lt;&gt;"",$B2=6,$E2=6,$H2=6,$K2=6,$N2=6,$Q2=6,$T2=6,$W2=6,$Z2=6,K$2=6,K$5=6,K$8=6,K$11=6,K$14=6,K$17=6,K$20=6,K$23=6,K$26=6,$K$2=6,$K$5=6,$K$8=6,$N$2=6,$N$5=6,$N$8=6,$Q$2=6,$Q$5=6,$Q$8=6),"",6)</f>
        <v>6</v>
      </c>
      <c r="K3" s="15">
        <f>IF(OR(K2&lt;&gt;"",$B2=7,$E2=7,$H2=7,$K2=7,$N2=7,$Q2=7,$T2=7,$W2=7,$Z2=7,K$2=7,K$5=7,K$8=7,K$11=7,K$14=7,K$17=7,K$20=7,K$23=7,K$26=7,$K$2=7,$K$5=7,$K$8=7,$N$2=7,$N$5=7,$N$8=7,$Q$2=7,$Q$5=7,$Q$8=7),"",7)</f>
        <v>7</v>
      </c>
      <c r="L3" s="15">
        <f>IF(AND(OR(K2&lt;&gt;"",$B2=8,$E2=8,$H2=8,$K2=8,$N2=8,$Q2=8,$T2=8,$W2=8,$Z2=8,K$2=8,K$5=8,K$8=8,K$11=8,K$14=8,K$17=8,K$20=8,K$23=8,K$26=8,$K$2=8,$K$5=8,$K$8=8,$N$2=8,$N$5=8,$N$8=8,$Q$2=8,$Q$5=8,$Q$8=8),(OR(K2&lt;&gt;"",$B2=9,$E2=9,$H2=9,$K2=9,$N2=9,$Q2=9,$T2=9,$W2=9,$Z2=9,K$2=9,K$5=9,K$8=9,K$11=9,K$14=9,K$17=9,K$20=9,K$23=9,K$26=9,$K$2=9,$K$5=9,$K$8=9,$N$2=9,$N$5=9,$N$8=9,$Q$2=9,$Q$5=9,$Q$8=9))),"",IF(OR(K2&lt;&gt;"",$B2=8,$E2=8,$H2=8,$K2=8,$N2=8,$Q2=8,$T2=8,$W2=8,$Z2=8,K$2=8,K$5=8,K$8=8,K$11=8,K$14=8,K$17=8,K$20=8,K$23=8,K$26=8,$K$2=8,$K$5=8,$K$8=8,$N$2=8,$N$5=8,$N$8=8,$Q$2=8,$Q$5=8,$Q$8=8),9,IF(OR(K2&lt;&gt;"",$B2=9,$E2=9,$H2=9,$K2=9,$N2=9,$Q2=9,$T2=9,$W2=9,$Z2=9,K$2=9,K$5=9,K$8=9,K$11=9,K$14=9,K$17=9,K$20=9,K$23=9,K$26=9,$K$2=9,$K$5=9,$K$8=9,$N$2=9,$N$5=9,$N$8=9,$Q$2=9,$Q$5=9,$Q$8=9),8,89)))</f>
        <v>89</v>
      </c>
      <c r="M3" s="9">
        <f>IF(OR(N2&lt;&gt;"",$B2=6,$E2=6,$H2=6,$K2=6,$N2=6,$Q2=6,$T2=6,$W2=6,$Z2=6,N$2=6,N$5=6,N$8=6,N$11=6,N$14=6,N$17=6,N$20=6,N$23=6,N$26=6,$K$2=6,$K$5=6,$K$8=6,$N$2=6,$N$5=6,$N$8=6,$Q$2=6,$Q$5=6,$Q$8=6),"",6)</f>
        <v>6</v>
      </c>
      <c r="N3" s="4">
        <f>IF(OR(N2&lt;&gt;"",$B2=7,$E2=7,$H2=7,$K2=7,$N2=7,$Q2=7,$T2=7,$W2=7,$Z2=7,N$2=7,N$5=7,N$8=7,N$11=7,N$14=7,N$17=7,N$20=7,N$23=7,N$26=7,$K$2=7,$K$5=7,$K$8=7,$N$2=7,$N$5=7,$N$8=7,$Q$2=7,$Q$5=7,$Q$8=7),"",7)</f>
        <v>7</v>
      </c>
      <c r="O3" s="4">
        <f>IF(AND(OR(N2&lt;&gt;"",$B2=8,$E2=8,$H2=8,$K2=8,$N2=8,$Q2=8,$T2=8,$W2=8,$Z2=8,N$2=8,N$5=8,N$8=8,N$11=8,N$14=8,N$17=8,N$20=8,N$23=8,N$26=8,$K$2=8,$K$5=8,$K$8=8,$N$2=8,$N$5=8,$N$8=8,$Q$2=8,$Q$5=8,$Q$8=8),(OR(N2&lt;&gt;"",$B2=9,$E2=9,$H2=9,$K2=9,$N2=9,$Q2=9,$T2=9,$W2=9,$Z2=9,N$2=9,N$5=9,N$8=9,N$11=9,N$14=9,N$17=9,N$20=9,N$23=9,N$26=9,$K$2=9,$K$5=9,$K$8=9,$N$2=9,$N$5=9,$N$8=9,$Q$2=9,$Q$5=9,$Q$8=9))),"",IF(OR(N2&lt;&gt;"",$B2=8,$E2=8,$H2=8,$K2=8,$N2=8,$Q2=8,$T2=8,$W2=8,$Z2=8,N$2=8,N$5=8,N$8=8,N$11=8,N$14=8,N$17=8,N$20=8,N$23=8,N$26=8,$K$2=8,$K$5=8,$K$8=8,$N$2=8,$N$5=8,$N$8=8,$Q$2=8,$Q$5=8,$Q$8=8),9,IF(OR(N2&lt;&gt;"",$B2=9,$E2=9,$H2=9,$K2=9,$N2=9,$Q2=9,$T2=9,$W2=9,$Z2=9,N$2=9,N$5=9,N$8=9,N$11=9,N$14=9,N$17=9,N$20=9,N$23=9,N$26=9,$K$2=9,$K$5=9,$K$8=9,$N$2=9,$N$5=9,$N$8=9,$Q$2=9,$Q$5=9,$Q$8=9),8,89)))</f>
        <v>89</v>
      </c>
      <c r="P3" s="15">
        <f>IF(OR(Q2&lt;&gt;"",$B2=6,$E2=6,$H2=6,$K2=6,$N2=6,$Q2=6,$T2=6,$W2=6,$Z2=6,Q$2=6,Q$5=6,Q$8=6,Q$11=6,Q$14=6,Q$17=6,Q$20=6,Q$23=6,Q$26=6,$K$2=6,$K$5=6,$K$8=6,$N$2=6,$N$5=6,$N$8=6,$Q$2=6,$Q$5=6,$Q$8=6),"",6)</f>
        <v>6</v>
      </c>
      <c r="Q3" s="15">
        <f>IF(OR(Q2&lt;&gt;"",$B2=7,$E2=7,$H2=7,$K2=7,$N2=7,$Q2=7,$T2=7,$W2=7,$Z2=7,Q$2=7,Q$5=7,Q$8=7,Q$11=7,Q$14=7,Q$17=7,Q$20=7,Q$23=7,Q$26=7,$K$2=7,$K$5=7,$K$8=7,$N$2=7,$N$5=7,$N$8=7,$Q$2=7,$Q$5=7,$Q$8=7),"",7)</f>
        <v>7</v>
      </c>
      <c r="R3" s="29">
        <f>IF(AND(OR(Q2&lt;&gt;"",$B2=8,$E2=8,$H2=8,$K2=8,$N2=8,$Q2=8,$T2=8,$W2=8,$Z2=8,Q$2=8,Q$5=8,Q$8=8,Q$11=8,Q$14=8,Q$17=8,Q$20=8,Q$23=8,Q$26=8,$K$2=8,$K$5=8,$K$8=8,$N$2=8,$N$5=8,$N$8=8,$Q$2=8,$Q$5=8,$Q$8=8),(OR(Q2&lt;&gt;"",$B2=9,$E2=9,$H2=9,$K2=9,$N2=9,$Q2=9,$T2=9,$W2=9,$Z2=9,Q$2=9,Q$5=9,Q$8=9,Q$11=9,Q$14=9,Q$17=9,Q$20=9,Q$23=9,Q$26=9,$K$2=9,$K$5=9,$K$8=9,$N$2=9,$N$5=9,$N$8=9,$Q$2=9,$Q$5=9,$Q$8=9))),"",IF(OR(Q2&lt;&gt;"",$B2=8,$E2=8,$H2=8,$K2=8,$N2=8,$Q2=8,$T2=8,$W2=8,$Z2=8,Q$2=8,Q$5=8,Q$8=8,Q$11=8,Q$14=8,Q$17=8,Q$20=8,Q$23=8,Q$26=8,$K$2=8,$K$5=8,$K$8=8,$N$2=8,$N$5=8,$N$8=8,$Q$2=8,$Q$5=8,$Q$8=8),9,IF(OR(Q2&lt;&gt;"",$B2=9,$E2=9,$H2=9,$K2=9,$N2=9,$Q2=9,$T2=9,$W2=9,$Z2=9,Q$2=9,Q$5=9,Q$8=9,Q$11=9,Q$14=9,Q$17=9,Q$20=9,Q$23=9,Q$26=9,$K$2=9,$K$5=9,$K$8=9,$N$2=9,$N$5=9,$N$8=9,$Q$2=9,$Q$5=9,$Q$8=9),8,89)))</f>
        <v>89</v>
      </c>
      <c r="S3" s="65">
        <f>IF(OR(T2&lt;&gt;"",$B2=6,$E2=6,$H2=6,$K2=6,$N2=6,$Q2=6,$T2=6,$W2=6,$Z2=6,T$2=6,T$5=6,T$8=6,T$11=6,T$14=6,T$17=6,T$20=6,T$23=6,T$26=6,$T$2=6,$T$5=6,$T$8=6,$W$2=6,$W$5=6,$W$8=6,$Z$2=6,$Z$5=6,$Z$8=6),"",6)</f>
        <v>6</v>
      </c>
      <c r="T3" s="58">
        <f>IF(OR(T2&lt;&gt;"",$B2=7,$E2=7,$H2=7,$K2=7,$N2=7,$Q2=7,$T2=7,$W2=7,$Z2=7,T$2=7,T$5=7,T$8=7,T$11=7,T$14=7,T$17=7,T$20=7,T$23=7,T$26=7,$T$2=7,$T$5=7,$T$8=7,$W$2=7,$W$5=7,$W$8=7,$Z$2=7,$Z$5=7,$Z$8=7),"",7)</f>
        <v>7</v>
      </c>
      <c r="U3" s="58">
        <f>IF(AND(OR(T2&lt;&gt;"",$B2=8,$E2=8,$H2=8,$K2=8,$N2=8,$Q2=8,$T2=8,$W2=8,$Z2=8,T$2=8,T$5=8,T$8=8,T$11=8,T$14=8,T$17=8,T$20=8,T$23=8,T$26=8,$T$2=8,$T$5=8,$T$8=8,$W$2=8,$W$5=8,$W$8=8,$Z$2=8,$Z$5=8,$Z$8=8),(OR(T2&lt;&gt;"",$B2=9,$E2=9,$H2=9,$K2=9,$N2=9,$Q2=9,$T2=9,$W2=9,$Z2=9,T$2=9,T$5=9,T$8=9,T$11=9,T$14=9,T$17=9,T$20=9,T$23=9,T$26=9,$T$2=9,$T$5=9,$T$8=9,$W$2=9,$W$5=9,$W$8=9,$Z$2=9,$Z$5=9,$Z$8=9))),"",IF(OR(T2&lt;&gt;"",$B2=8,$E2=8,$H2=8,$K2=8,$N2=8,$Q2=8,$T2=8,$W2=8,$Z2=8,T$2=8,T$5=8,T$8=8,T$11=8,T$14=8,T$17=8,T$20=8,T$23=8,T$26=8,$T$2=8,$T$5=8,$T$8=8,$W$2=8,$W$5=8,$W$8=8,$Z$2=8,$Z$5=8,$Z$8=8),9,IF(OR(T2&lt;&gt;"",$B2=9,$E2=9,$H2=9,$K2=9,$N2=9,$Q2=9,$T2=9,$W2=9,$Z2=9,T$2=9,T$5=9,T$8=9,T$11=9,T$14=9,T$17=9,T$20=9,T$23=9,T$26=9,$T$2=9,$T$5=9,$T$8=9,$W$2=9,$W$5=9,$W$8=9,$Z$2=9,$Z$5=9,$Z$8=9),8,89)))</f>
        <v>89</v>
      </c>
      <c r="V3" s="59">
        <f>IF(OR(W2&lt;&gt;"",$B2=6,$E2=6,$H2=6,$K2=6,$N2=6,$Q2=6,$T2=6,$W2=6,$Z2=6,W$2=6,W$5=6,W$8=6,W$11=6,W$14=6,W$17=6,T$20=6,W$23=6,W$26=6,$T$2=6,$T$5=6,$T$8=6,$W$2=6,$W$5=6,$W$8=6,$Z$2=6,$Z$5=6,$Z$8=6),"",6)</f>
        <v>6</v>
      </c>
      <c r="W3" s="59">
        <f>IF(OR(W2&lt;&gt;"",$B2=7,$E2=7,$H2=7,$K2=7,$N2=7,$Q2=7,$T2=7,$W2=7,$Z2=7,W$2=7,W$5=7,W$8=7,W$11=7,W$14=7,W$17=7,T$20=7,W$23=7,W$26=7,$T$2=7,$T$5=7,$T$8=7,$W$2=7,$W$5=7,$W$8=7,$Z$2=7,$Z$5=7,$Z$8=7),"",7)</f>
        <v>7</v>
      </c>
      <c r="X3" s="59">
        <f>IF(AND(OR(W2&lt;&gt;"",$B2=8,$E2=8,$H2=8,$K2=8,$N2=8,$Q2=8,$T2=8,$W2=8,$Z2=8,W$2=8,W$5=8,W$8=8,W$11=8,W$14=8,W$17=8,T$20=8,W$23=8,W$26=8,$T$2=8,$T$5=8,$T$8=8,$W$2=8,$W$5=8,$W$8=8,$Z$2=8,$Z$5=8,$Z$8=8),(OR(W2&lt;&gt;"",$B2=9,$E2=9,$H2=9,$K2=9,$N2=9,$Q2=9,$T2=9,$W2=9,$Z2=9,W$2=9,W$5=9,W$8=9,W$11=9,W$14=9,W$17=9,T$20=9,W$23=9,W$26=9,$T$2=9,$T$5=9,$T$8=9,$W$2=9,$W$5=9,$W$8=9,$Z$2=9,$Z$5=9,$Z$8=9))),"",IF(OR(W2&lt;&gt;"",$B2=8,$E2=8,$H2=8,$K2=8,$N2=8,$Q2=8,$T2=8,$W2=8,$Z2=8,W$2=8,W$5=8,W$8=8,W$11=8,W$14=8,W$17=8,T$20=8,W$23=8,W$26=8,$T$2=8,$T$5=8,$T$8=8,$W$2=8,$W$5=8,$W$8=8,$Z$2=8,$Z$5=8,$Z$8=8),9,IF(OR(W2&lt;&gt;"",$B2=9,$E2=9,$H2=9,$K2=9,$N2=9,$Q2=9,$T2=9,$W2=9,$Z2=9,W$2=9,W$5=9,W$8=9,W$11=9,W$14=9,W$17=9,T$20=9,W$23=9,W$26=9,$T$2=9,$T$5=9,$T$8=9,$W$2=9,$W$5=9,$W$8=9,$Z$2=9,$Z$5=9,$Z$8=9),8,89)))</f>
        <v>89</v>
      </c>
      <c r="Y3" s="58">
        <f>IF(OR(Z2&lt;&gt;"",$B2=6,$E2=6,$H2=6,$K2=6,$N2=6,$Q2=6,$T2=6,$W2=6,$Z2=6,Z$2=6,Z$5=6,Z$8=6,Z$11=6,Z$14=6,Z$17=6,Z$20=6,Z$23=6,Z$26=6,$T$2=6,$T$5=6,$T$8=6,$W$2=6,$W$5=6,$W$8=6,$Z$2=6,$Z$5=6,$Z$8=6),"",6)</f>
        <v>6</v>
      </c>
      <c r="Z3" s="58">
        <f>IF(OR(Z2&lt;&gt;"",$B2=7,$E2=7,$H2=7,$K2=7,$N2=7,$Q2=7,$T2=7,$W2=7,$Z2=7,Z$2=7,Z$5=7,Z$8=7,Z$11=7,Z$14=7,Z$17=7,Z$20=7,Z$23=7,Z$26=7,$T$2=7,$T$5=7,$T$8=7,$W$2=7,$W$5=7,$W$8=7,$Z$2=7,$Z$5=7,$Z$8=7),"",7)</f>
        <v>7</v>
      </c>
      <c r="AA3" s="66">
        <f>IF(AND(OR(Z2&lt;&gt;"",$B2=8,$E2=8,$H2=8,$K2=8,$N2=8,$Q2=8,$T2=8,$W2=8,$Z2=8,Z$2=8,Z$5=8,Z$8=8,Z$11=8,Z$14=8,Z$17=8,Z$20=8,Z$23=8,Z$26=8,$T$2=8,$T$5=8,$T$8=8,$W$2=8,$W$5=8,$W$8=8,$Z$2=8,$Z$5=8,$Z$8=8),(OR(Z2&lt;&gt;"",$B2=9,$E2=9,$H2=9,$K2=9,$N2=9,$Q2=9,$T2=9,$W2=9,$Z2=9,Z$2=9,Z$5=9,Z$8=9,Z$11=9,Z$14=9,Z$17=9,Z$20=9,Z$23=9,Z$26=9,$T$2=9,$T$5=9,$T$8=9,$W$2=9,$W$5=9,$W$8=9,$Z$2=9,$Z$5=9,$Z$8=9))),"",IF(OR(Z2&lt;&gt;"",$B2=8,$E2=8,$H2=8,$K2=8,$N2=8,$Q2=8,$T2=8,$W2=8,$Z2=8,Z$2=8,Z$5=8,Z$8=8,Z$11=8,Z$14=8,Z$17=8,Z$20=8,Z$23=8,Z$26=8,$T$2=8,$T$5=8,$T$8=8,$W$2=8,$W$5=8,$W$8=8,$Z$2=8,$Z$5=8,$Z$8=8),9,IF(OR(Z2&lt;&gt;"",$B2=9,$E2=9,$H2=9,$K2=9,$N2=9,$Q2=9,$T2=9,$W2=9,$Z2=9,Z$2=9,Z$5=9,Z$8=9,Z$11=9,Z$14=9,Z$17=9,Z$20=9,Z$23=9,Z$26=9,$T$2=9,$T$5=9,$T$8=9,$W$2=9,$W$5=9,$W$8=9,$Z$2=9,$Z$5=9,$Z$8=9),8,89)))</f>
        <v>89</v>
      </c>
      <c r="AB3" s="24"/>
      <c r="AC3" s="24"/>
      <c r="AD3" s="24"/>
    </row>
    <row r="4" spans="1:41" ht="20.25" customHeight="1" x14ac:dyDescent="0.25">
      <c r="A4" s="67">
        <f>IF(OR(B$2&lt;&gt;"",$B5=1,$E5=1,$H5=1,$K5=1,$N5=1,$Q5=1,$T5=1,$W5=1,$Z5=1,B$2=1,B$5=1,B$8=1,B$11=1,B$14=1,B$17=1,B$20=1,B$23=1,B$26=1,$B$2=1,,$B$5=1,$B$8=1,$E$2=1,$E$5=1,$E$8=1,$H$201,$H$5=1,$H$8=1),"",1)</f>
        <v>1</v>
      </c>
      <c r="B4" s="59">
        <f>IF(OR(B$2&lt;&gt;"",$B5=2,$E5=2,$H5=2,$K5=2,$N5=2,$Q5=2,$T5=2,$W5=2,$Z5=2,B$2=2,B$5=2,B$8=2,B$11=2,B$14=2,B$17=2,B$20=2,B$23=2,B$26=2,$B$2=2,,$B$5=2,$B$8=2,$E$2=2,$E$5=2,$E$8=2,$H$201,$H$5=2,$H$8=2),"",2)</f>
        <v>2</v>
      </c>
      <c r="C4" s="59">
        <f>IF(OR(B$2&lt;&gt;"",$B5=3,$E5=3,$H5=3,$K5=3,$N5=3,$Q5=3,$T5=3,$W5=3,$Z5=3,B$2=3,B$5=3,B$8=3,B$11=3,B$14=3,B$17=3,B$20=3,B$23=3,B$26=3,$B$2=3,,$B$5=3,$B$8=3,$E$2=3,$E$5=3,$E$8=3,$H$201,$H$5=3,$H$8=3),"",3)</f>
        <v>3</v>
      </c>
      <c r="D4" s="58">
        <f>IF(OR(E$2&lt;&gt;"",$B5=1,$E5=1,$H5=1,$K5=1,$N5=1,$Q5=1,$T5=1,$W5=1,$Z5=1,E$2=1,E$5=1,E$8=1,E$11=1,E$14=1,E$17=1,E$20=1,E$23=1,E$26=1,$B$2=1,,$B$5=1,$B$8=1,$E$2=1,$E$5=1,$E$8=1,$H$201,$H$5=1,$H$8=1),"",1)</f>
        <v>1</v>
      </c>
      <c r="E4" s="58">
        <f>IF(OR(E$2&lt;&gt;"",$B5=2,$E5=2,$H5=2,$K5=2,$N5=2,$Q5=2,$T5=2,$W5=2,$Z5=2,E$2=2,E$5=2,E$8=2,E$11=2,E$14=2,E$17=2,E$20=2,E$23=2,E$26=2,$B$2=2,,$B$5=2,$B$8=2,$E$2=2,$E$5=2,$E$8=2,$H$201,$H$5=2,$H$8=2),"",2)</f>
        <v>2</v>
      </c>
      <c r="F4" s="58">
        <f>IF(OR(E$2&lt;&gt;"",$B5=3,$E5=3,$H5=3,$K5=3,$N5=3,$Q5=3,$T5=3,$W5=3,$Z5=3,E$2=3,E$5=3,E$8=3,E$11=3,E$14=3,E$17=3,E$20=3,E$23=3,E$26=3,$B$2=3,,$B$5=3,$B$8=3,$E$2=3,$E$5=3,$E$8=3,$H$201,$H$5=3,$H$8=3),"",3)</f>
        <v>3</v>
      </c>
      <c r="G4" s="59">
        <f>IF(OR(H$2&lt;&gt;"",$B5=1,$E5=1,$H5=1,$K5=1,$N5=1,$Q5=1,$T5=1,$W5=1,$Z5=1,H$2=1,H$5=1,H$8=1,H$11=1,H$14=1,H$17=1,H$20=1,H$23=1,H$26=1,$B$2=1,,$B$5=1,$B$8=1,$E$2=1,$E$5=1,$E$8=1,$H$201,$H$5=1,$H$8=1),"",1)</f>
        <v>1</v>
      </c>
      <c r="H4" s="59">
        <f>IF(OR(H$2&lt;&gt;"",$B5=2,$E5=2,$H5=2,$K5=2,$N5=2,$Q5=2,$T5=2,$W5=2,$Z5=2,H$2=2,H$5=2,H$8=2,H$11=2,H$14=2,H$17=2,H$20=2,H$23=2,H$26=2,$B$2=2,,$B$5=2,$B$8=2,$E$2=2,$E$5=2,$E$8=2,$H$201,$H$5=2,$H$8=2),"",2)</f>
        <v>2</v>
      </c>
      <c r="I4" s="68">
        <f>IF(OR(H$2&lt;&gt;"",$B5=3,$E5=3,$H5=3,$K5=3,$N5=3,$Q5=3,$T5=3,$W5=3,$Z5=3,H$2=3,H$5=3,H$8=3,H$11=3,H$14=3,H$17=3,H$20=3,H$23=3,H$26=3,$B$2=3,,$B$5=3,$B$8=3,$E$2=3,$E$5=3,$E$8=3,$H$201,$H$5=3,$H$8=3),"",3)</f>
        <v>3</v>
      </c>
      <c r="J4" s="33">
        <f>IF(OR(K5&lt;&gt;"",$B5=1,$E5=1,$H5=1,$K5=1,$N5=1,$Q5=1,$T5=1,$W5=1,$Z5=1,K$2=1,K$5=1,K$8=1,K$11=1,K$14=1,K$17=1,K$20=1,K$23=1,K$26=1,$K$2=1,$K$5=1,$K$8=1,$N$2=1,$N$5=1,$N$8=1,$Q$2=1,$Q$5=1,$Q$8=1),"",1)</f>
        <v>1</v>
      </c>
      <c r="K4" s="4">
        <f>IF(OR(K5&lt;&gt;"",$B5=2,$E5=2,$H5=2,$K5=2,$N5=2,$Q5=2,$T5=2,$W5=2,$Z5=2,K$2=2,K$5=2,K$8=2,K$11=2,K$14=2,K$17=2,K$20=2,K$23=2,K$26=2,$K$2=2,$K$5=2,$K$8=2,$N$2=2,$N$5=2,$N$8=2,$Q$2=2,$Q$5=2,$Q$8=2),"",2)</f>
        <v>2</v>
      </c>
      <c r="L4" s="4">
        <f>IF(OR(K5&lt;&gt;"",$B5=3,$E5=3,$H5=3,$K5=3,$N5=3,$Q5=3,$T5=3,$W5=3,$Z5=3,K$2=3,K$5=3,K$8=3,K$11=3,K$14=3,K$17=3,K$20=3,K$23=3,K$26=3,$K$2=3,$K$5=3,$K$8=3,$N$2=3,$N$5=3,$N$8=3,$Q$2=3,$Q$5=3,$Q$8=3),"",3)</f>
        <v>3</v>
      </c>
      <c r="M4" s="15">
        <f>IF(OR(N5&lt;&gt;"",$B5=1,$E5=1,$H5=1,$K5=1,$N5=1,$Q5=1,$T5=1,$W5=1,$Z5=1,N$2=1,N$5=1,N$8=1,N$11=1,N$14=1,N$17=1,N$20=1,N$23=1,N$26=1,$K$2=1,$K$5=1,$K$8=1,$N$2=1,$N$5=1,$N$8=1,$Q$2=1,$Q$5=1,$Q$8=1),"",1)</f>
        <v>1</v>
      </c>
      <c r="N4" s="15">
        <f>IF(OR(N5&lt;&gt;"",$B5=2,$E5=2,$H5=2,$K5=2,$N5=2,$Q5=2,$T5=2,$W5=2,$Z5=2,N$2=2,N$5=2,N$8=2,N$11=2,N$14=2,N$17=2,N$20=2,N$23=2,N$26=2,$K$2=2,$K$5=2,$K$8=2,$N$2=2,$N$5=2,$N$8=2,$Q$2=2,$Q$5=2,$Q$8=2),"",2)</f>
        <v>2</v>
      </c>
      <c r="O4" s="15">
        <f>IF(OR(N5&lt;&gt;"",$B5=3,$E5=3,$H5=3,$K5=3,$N5=3,$Q5=3,$T5=3,$W5=3,$Z5=3,N$2=3,N$5=3,N$8=3,N$11=3,N$14=3,N$17=3,N$20=3,N$23=3,N$26=3,$K$2=3,$K$5=3,$K$8=3,$N$2=3,$N$5=3,$N$8=3,$Q$2=3,$Q$5=3,$Q$8=3),"",3)</f>
        <v>3</v>
      </c>
      <c r="P4" s="4">
        <f>IF(OR(Q5&lt;&gt;"",$B5=1,$E5=1,$H5=1,$K5=1,$N5=1,$Q5=1,$T5=1,$W5=1,$Z5=1,Q$2=1,Q$5=1,Q$8=1,Q$11=1,Q$14=1,Q$17=1,Q$20=1,Q$23=1,Q$26=1,$K$2=1,$K$5=1,$K$8=1,$N$2=1,$N$5=1,$N$8=1,$Q$2=1,$Q$5=1,$Q$8=1),"",1)</f>
        <v>1</v>
      </c>
      <c r="Q4" s="4">
        <f>IF(OR(Q5&lt;&gt;"",$B5=2,$E5=2,$H5=2,$K5=2,$N5=2,$Q5=2,$T5=2,$W5=2,$Z5=2,Q$2=2,Q$5=2,Q$8=2,Q$11=2,Q$14=2,Q$17=2,Q$20=2,Q$23=2,Q$26=2,$K$2=2,$K$5=2,$K$8=2,$N$2=2,$N$5=2,$N$8=2,$Q$2=2,$Q$5=2,$Q$8=2),"",2)</f>
        <v>2</v>
      </c>
      <c r="R4" s="28">
        <f>IF(OR(Q5&lt;&gt;"",$B5=3,$E5=3,$H5=3,$K5=3,$N5=3,$Q5=3,$T5=3,$W5=3,$Z5=3,Q$2=3,Q$5=3,Q$8=3,Q$11=3,Q$14=3,Q$17=3,Q$20=3,Q$23=3,Q$26=3,$K$2=3,$K$5=3,$K$8=3,$N$2=3,$N$5=3,$N$8=3,$Q$2=3,$Q$5=3,$Q$8=3),"",3)</f>
        <v>3</v>
      </c>
      <c r="S4" s="67">
        <f>IF(OR(T5&lt;&gt;"",$B5=1,$E5=1,$H5=1,$K5=1,$N5=1,$Q5=1,$T5=1,$W5=1,$Z5=1,T$2=1,T$5=1,T$8=1,T$11=1,T$14=1,T$17=1,Q$20=1,T$23=1,T$26=1,$T$2=1,$T$5=1,$T$8=1,$W$2=1,$W$5=1,$W$8=1,$Z$2=1,$Z$5=1,$Z$8=1),"",1)</f>
        <v>1</v>
      </c>
      <c r="T4" s="59">
        <f>IF(OR(T5&lt;&gt;"",$B5=2,$E5=2,$H5=2,$K5=2,$N5=2,$Q5=2,$T5=2,$W5=2,$Z5=2,T$2=2,T$5=2,T$8=2,T$11=2,T$14=2,T$17=2,Q$20=2,T$23=2,T$26=2,$T$2=2,$T$5=2,$T$8=2,$W$2=2,$W$5=2,$W$8=2,$Z$2=2,$Z$5=2,$Z$8=2),"",2)</f>
        <v>2</v>
      </c>
      <c r="U4" s="59">
        <f>IF(OR(T5&lt;&gt;"",$B5=3,$E5=3,$H5=3,$K5=3,$N5=3,$Q5=3,$T5=3,$W5=3,$Z5=3,T$2=3,T$5=3,T$8=3,T$11=3,T$14=3,T$17=3,Q$20=3,T$23=3,T$26=3,$T$2=3,$T$5=3,$T$8=3,$W$2=3,$W$5=3,$W$8=3,$Z$2=3,$Z$5=3,$Z$8=3),"",3)</f>
        <v>3</v>
      </c>
      <c r="V4" s="58">
        <f>IF(OR(W5&lt;&gt;"",$B5=1,$E5=1,$H5=1,$K5=1,$N5=1,$Q5=1,$T5=1,$W5=1,$Z5=1,W$2=1,W$5=1,W$8=1,W$11=1,W$14=1,W$17=1,W$20=1,W$23=1,W$26=1,$T$2=1,$T$5=1,$T$8=1,$W$2=1,$W$5=1,$W$8=1,$Z$2=1,$Z$5=1,$Z$8=1),"",1)</f>
        <v>1</v>
      </c>
      <c r="W4" s="58">
        <f>IF(OR(W5&lt;&gt;"",$B5=2,$E5=2,$H5=2,$K5=2,$N5=2,$Q5=2,$T5=2,$W5=2,$Z5=2,W$2=2,W$5=2,W$8=2,W$11=2,W$14=2,W$17=2,W$20=2,W$23=2,W$26=2,$T$2=2,$T$5=2,$T$8=2,$W$2=2,$W$5=2,$W$8=2,$Z$2=2,$Z$5=2,$Z$8=2),"",2)</f>
        <v>2</v>
      </c>
      <c r="X4" s="58">
        <f>IF(OR(W5&lt;&gt;"",$B5=3,$E5=3,$H5=3,$K5=3,$N5=3,$Q5=3,$T5=3,$W5=3,$Z5=3,W$2=3,W$5=3,W$8=3,W$11=3,W$14=3,W$17=3,W$20=3,W$23=3,W$26=3,$T$2=3,$T$5=3,$T$8=3,$W$2=3,$W$5=3,$W$8=3,$Z$2=3,$Z$5=3,$Z$8=3),"",3)</f>
        <v>3</v>
      </c>
      <c r="Y4" s="59">
        <f>IF(OR(Z5&lt;&gt;"",$B5=1,$E5=1,$H5=1,$K5=1,$N5=1,$Q5=1,$T5=1,$W5=1,$Z5=1,Z$2=1,Z$5=1,Z$8=1,Z$11=1,Z$14=1,Z$17=1,W$20=1,Z$23=1,Z$26=1,$T$2=1,$T$5=1,$T$8=1,$W$2=1,$W$5=1,$W$8=1,$Z$2=1,$Z$5=1,$Z$8=1),"",1)</f>
        <v>1</v>
      </c>
      <c r="Z4" s="59">
        <f>IF(OR(Z5&lt;&gt;"",$B5=2,$E5=2,$H5=2,$K5=2,$N5=2,$Q5=2,$T5=2,$W5=2,$Z5=2,Z$2=2,Z$5=2,Z$8=2,Z$11=2,Z$14=2,Z$17=2,W$20=2,Z$23=2,Z$26=2,$T$2=2,$T$5=2,$T$8=2,$W$2=2,$W$5=2,$W$8=2,$Z$2=2,$Z$5=2,$Z$8=2),"",2)</f>
        <v>2</v>
      </c>
      <c r="AA4" s="68">
        <f>IF(OR(Z5&lt;&gt;"",$B5=3,$E5=3,$H5=3,$K5=3,$N5=3,$Q5=3,$T5=3,$W5=3,$Z5=3,Z$2=3,Z$5=3,Z$8=3,Z$11=3,Z$14=3,Z$17=3,W$20=3,Z$23=3,Z$26=3,$T$2=3,$T$5=3,$T$8=3,$W$2=3,$W$5=3,$W$8=3,$Z$2=3,$Z$5=3,$Z$8=3),"",3)</f>
        <v>3</v>
      </c>
      <c r="AB4" s="24"/>
      <c r="AC4" s="24"/>
      <c r="AD4" s="24"/>
    </row>
    <row r="5" spans="1:41" ht="20.25" customHeight="1" x14ac:dyDescent="0.3">
      <c r="A5" s="67">
        <f>IF(OR(B$2&lt;&gt;"",$B5=4,$E5=4,$H5=4,$K5=4,$N5=4,$Q5=4,$T5=4,$W5=4,$Z5=4,B$2=4,B$5=4,B$8=4,B$11=4,B$14=4,B$17=4,B$20=4,B$23=4,B$26=4,$B$2=4,,$B$5=4,$B$8=4,$E$2=4,$E$5=4,$E$8=4,$H$201,$H$5=4,$H$8=4),"",4)</f>
        <v>4</v>
      </c>
      <c r="B5" s="60"/>
      <c r="C5" s="59">
        <f>IF(OR(B$2&lt;&gt;"",$B5=5,$E5=5,$H5=5,$K5=5,$N5=5,$Q5=5,$T5=5,$W5=5,$Z5=5,B$2=5,B$5=5,B$8=5,B$11=5,B$14=5,B$17=5,B$20=5,B$23=5,B$26=5,$B$2=5,,$B$5=5,$B$8=5,$E$2=5,$E$5=5,$E$8=5,$H$201,$H$5=5,$H$8=5),"",5)</f>
        <v>5</v>
      </c>
      <c r="D5" s="58">
        <f>IF(OR(E$2&lt;&gt;"",$B5=4,$E5=4,$H5=4,$K5=4,$N5=4,$Q5=4,$T5=4,$W5=4,$Z5=4,E$2=4,E$5=4,E$8=4,E$11=4,E$14=4,E$17=4,E$20=4,E$23=4,E$26=4,$B$2=4,,$B$5=4,$B$8=4,$E$2=4,$E$5=4,$E$8=4,$H$201,$H$5=4,$H$8=4),"",4)</f>
        <v>4</v>
      </c>
      <c r="E5" s="60"/>
      <c r="F5" s="58">
        <f>IF(OR(E$2&lt;&gt;"",$B5=5,$E5=5,$H5=5,$K5=5,$N5=5,$Q5=5,$T5=5,$W5=5,$Z5=5,E$2=5,E$5=5,E$8=5,E$11=5,E$14=5,E$17=5,E$20=5,E$23=5,E$26=5,$B$2=5,,$B$5=5,$B$8=5,$E$2=5,$E$5=5,$E$8=5,$H$201,$H$5=5,$H$8=5),"",5)</f>
        <v>5</v>
      </c>
      <c r="G5" s="59">
        <f>IF(OR(H$2&lt;&gt;"",$B5=4,$E5=4,$H5=4,$K5=4,$N5=4,$Q5=4,$T5=4,$W5=4,$Z5=4,H$2=4,H$5=4,H$8=4,H$11=4,H$14=4,H$17=4,H$20=4,H$23=4,H$26=4,$B$2=4,,$B$5=4,$B$8=4,$E$2=4,$E$5=4,$E$8=4,$H$201,$H$5=4,$H$8=4),"",4)</f>
        <v>4</v>
      </c>
      <c r="H5" s="60"/>
      <c r="I5" s="68">
        <f>IF(OR(H$2&lt;&gt;"",$B5=5,$E5=5,$H5=5,$K5=5,$N5=5,$Q5=5,$T5=5,$W5=5,$Z5=5,H$2=5,H$5=5,H$8=5,H$11=5,H$14=5,H$17=5,H$20=5,H$23=5,H$26=5,$B$2=5,,$B$5=5,$B$8=5,$E$2=5,$E$5=5,$E$8=5,$H$201,$H$5=5,$H$8=5),"",5)</f>
        <v>5</v>
      </c>
      <c r="J5" s="33">
        <f>IF(OR(K5&lt;&gt;"",$B5=4,$E5=4,$H5=4,$K5=4,$N5=4,$Q5=4,$T5=4,$W5=4,$Z5=4,K$2=4,K$5=4,K$8=4,K$11=4,K$14=4,K$17=4,K$20=4,K$23=4,K$26=4,$K$2=4,$K$5=4,$K$8=4,$N$2=4,$N$5=4,$N$8=4,$Q$2=4,$Q$5=4,$Q$8=4),"",4)</f>
        <v>4</v>
      </c>
      <c r="K5" s="39"/>
      <c r="L5" s="4">
        <f>IF(OR(K5&lt;&gt;"",$B5=5,$E5=5,$H5=5,$K5=5,$N5=5,$Q5=5,$T5=5,$W5=5,$Z5=5,K$2=5,K$5=5,K$8=5,K$11=5,K$14=5,K$17=5,K$20=5,K$23=5,K$26=5,$K$2=5,$K$5=5,$K$8=5,$N$2=5,$N$5=5,$N$8=5,$Q$2=5,$Q$5=5,$Q$8=5),"",5)</f>
        <v>5</v>
      </c>
      <c r="M5" s="15">
        <f>IF(OR(N5&lt;&gt;"",$B5=4,$E5=4,$H5=4,$K5=4,$N5=4,$Q5=4,$T5=4,$W5=4,$Z5=4,N$2=4,N$5=4,N$8=4,N$11=4,N$14=4,N$17=4,N$20=4,N$23=4,N$26=4,$K$2=4,$K$5=4,$K$8=4,$N$2=4,$N$5=4,$N$8=4,$Q$2=4,$Q$5=4,$Q$8=4),"",4)</f>
        <v>4</v>
      </c>
      <c r="N5" s="39"/>
      <c r="O5" s="15">
        <f>IF(OR(N5&lt;&gt;"",$B5=5,$E5=5,$H5=5,$K5=5,$N5=5,$Q5=5,$T5=5,$W5=5,$Z5=5,N$2=5,N$5=5,N$8=5,N$11=5,N$14=5,N$17=5,N$20=5,N$23=5,N$26=5,$K$2=5,$K$5=5,$K$8=5,$N$2=5,$N$5=5,$N$8=5,$Q$2=5,$Q$5=5,$Q$8=5),"",5)</f>
        <v>5</v>
      </c>
      <c r="P5" s="4">
        <f>IF(OR(Q5&lt;&gt;"",$B5=4,$E5=4,$H5=4,$K5=4,$N5=4,$Q5=4,$T5=4,$W5=4,$Z5=4,Q$2=4,Q$5=4,Q$8=4,Q$11=4,Q$14=4,Q$17=4,Q$20=4,Q$23=4,Q$26=4,$K$2=4,$K$5=4,$K$8=4,$N$2=4,$N$5=4,$N$8=4,$Q$2=4,$Q$5=4,$Q$8=4),"",4)</f>
        <v>4</v>
      </c>
      <c r="Q5" s="39"/>
      <c r="R5" s="28">
        <f>IF(OR(Q5&lt;&gt;"",$B5=5,$E5=5,$H5=5,$K5=5,$N5=5,$Q5=5,$T5=5,$W5=5,$Z5=5,Q$2=5,Q$5=5,Q$8=5,Q$11=5,Q$14=5,Q$17=5,Q$20=5,Q$23=5,Q$26=5,$K$2=5,$K$5=5,$K$8=5,$N$2=5,$N$5=5,$N$8=5,$Q$2=5,$Q$5=5,$Q$8=5),"",5)</f>
        <v>5</v>
      </c>
      <c r="S5" s="67">
        <f>IF(OR(T5&lt;&gt;"",$B5=4,$E5=4,$H5=4,$K5=4,$N5=4,$Q5=4,$T5=4,$W5=4,$Z5=4,T$2=4,T$5=4,T$8=4,T$11=4,T$14=4,T$17=4,Q$20=4,T$23=4,T$26=4,$T$2=4,$T$5=4,$T$8=4,$W$2=4,$W$5=4,$W$8=4,$Z$2=4,$Z$5=4,$Z$8=4),"",4)</f>
        <v>4</v>
      </c>
      <c r="T5" s="60"/>
      <c r="U5" s="59">
        <f>IF(OR(T5&lt;&gt;"",$B5=5,$E5=5,$H5=5,$K5=5,$N5=5,$Q5=5,$T5=5,$W5=5,$Z5=5,T$2=5,T$5=5,T$8=5,T$11=5,T$14=5,T$17=5,Q$20=5,T$23=5,T$26=5,$T$2=5,$T$5=5,$T$8=5,$W$2=5,$W$5=5,$W$8=5,$Z$2=5,$Z$5=5,$Z$8=5),"",5)</f>
        <v>5</v>
      </c>
      <c r="V5" s="58">
        <f>IF(OR(W5&lt;&gt;"",$B5=4,$E5=4,$H5=4,$K5=4,$N5=4,$Q5=4,$T5=4,$W5=4,$Z5=4,W$2=4,W$5=4,W$8=4,W$11=4,W$14=4,W$17=4,W$20=4,W$23=4,W$26=4,$T$2=4,$T$5=4,$T$8=4,$W$2=4,$W$5=4,$W$8=4,$Z$2=4,$Z$5=4,$Z$8=4),"",4)</f>
        <v>4</v>
      </c>
      <c r="W5" s="60"/>
      <c r="X5" s="58">
        <f>IF(OR(W5&lt;&gt;"",$B5=5,$E5=5,$H5=5,$K5=5,$N5=5,$Q5=5,$T5=5,$W5=5,$Z5=5,W$2=5,W$5=5,W$8=5,W$11=5,W$14=5,W$17=5,W$20=5,W$23=5,W$26=5,$T$2=5,$T$5=5,$T$8=5,$W$2=5,$W$5=5,$W$8=5,$Z$2=5,$Z$5=5,$Z$8=5),"",5)</f>
        <v>5</v>
      </c>
      <c r="Y5" s="59">
        <f>IF(OR(Z5&lt;&gt;"",$B5=4,$E5=4,$H5=4,$K5=4,$N5=4,$Q5=4,$T5=4,$W5=4,$Z5=4,Z$2=4,Z$5=4,Z$8=4,Z$11=4,Z$14=4,Z$17=4,W$20=4,Z$23=4,Z$26=4,$T$2=4,$T$5=4,$T$8=4,$W$2=4,$W$5=4,$W$8=4,$Z$2=4,$Z$5=4,$Z$8=4),"",4)</f>
        <v>4</v>
      </c>
      <c r="Z5" s="60"/>
      <c r="AA5" s="68">
        <f>IF(OR(Z5&lt;&gt;"",$B5=5,$E5=5,$H5=5,$K5=5,$N5=5,$Q5=5,$T5=5,$W5=5,$Z5=5,Z$2=5,Z$5=5,Z$8=5,Z$11=5,Z$14=5,Z$17=5,W$20=5,Z$23=5,Z$26=5,$T$2=5,$T$5=5,$T$8=5,$W$2=5,$W$5=5,$W$8=5,$Z$2=5,$Z$5=5,$Z$8=5),"",5)</f>
        <v>5</v>
      </c>
      <c r="AF5" s="2"/>
      <c r="AG5" s="2"/>
      <c r="AH5" s="24"/>
      <c r="AI5" s="24"/>
      <c r="AJ5" s="24"/>
      <c r="AK5" s="24"/>
      <c r="AL5" s="2"/>
      <c r="AM5" s="2"/>
      <c r="AN5" s="2"/>
      <c r="AO5" s="2"/>
    </row>
    <row r="6" spans="1:41" ht="20.25" customHeight="1" x14ac:dyDescent="0.25">
      <c r="A6" s="67">
        <f>IF(OR(B5&lt;&gt;"",$B5=6,$E5=6,$H5=6,$K5=6,$N5=6,$Q5=6,$T5=6,$W5=6,$Z5=6,B$2=6,B$5=6,B$8=6,B$11=6,B$14=6,B$17=6,B$20=6,B$23=6,B$26=6,$B$2=6,,$B$5=6,$B$8=6,$E$2=6,$E$5=6,$E$8=6,$H$201,$H$5=6,$H$8=6),"",6)</f>
        <v>6</v>
      </c>
      <c r="B6" s="59">
        <f>IF(OR(B5&lt;&gt;"",$B5=7,$E5=7,$H5=7,$K5=7,$N5=7,$Q5=7,$T5=7,$W5=7,$Z5=7,B$2=7,B$5=7,B$8=7,B$11=7,B$14=7,B$17=7,B$20=7,B$23=7,B$26=7,$B$2=7,,$B$5=7,$B$8=7,$E$2=7,$E$5=7,$E$8=7,$H$201,$H$5=7,$H$8=7),"",7)</f>
        <v>7</v>
      </c>
      <c r="C6" s="59">
        <f>IF(AND(OR(B5&lt;&gt;"",$B5=8,$E5=8,$H5=8,$K5=8,$N5=8,$Q5=8,$T5=8,$W5=8,$Z5=8,B$2=8,B$5=8,B$8=8,B$11=8,B$14=8,B$17=8,B$20=8,B$23=8,B$26=8,$B$2=8,,$B$5=8,$B$8=8,$E$2=8,$E$5=8,$E$8=8,$H$201,$H$5=8,$H$8=8),(OR(B5&lt;&gt;"",$B5=9,$E5=9,$H5=9,$K5=9,$N5=9,$Q5=9,$T5=9,$W5=9,$Z5=9,B$2=9,B$5=9,B$8=9,B$11=9,B$14=9,B$17=9,B$20=9,B$23=9,B$26=9,$B$2=9,,$B$5=9,$B$8=9,$E$2=9,$E$5=9,$E$8=9,$H$201,$H$5=9,$H$8=9))),"",IF(OR(B5&lt;&gt;"",$B5=8,$E5=8,$H5=8,$K5=8,$N5=8,$Q5=8,$T5=8,$W5=8,$Z5=8,B$2=8,B$5=8,B$8=8,B$11=8,B$14=8,B$17=8,B$20=8,B$23=8,B$26=8,$B$2=8,,$B$5=8,$B$8=8,$E$2=8,$E$5=8,$E$8=8,$H$201,$H$5=8,$H$8=8),9,IF(OR(B5&lt;&gt;"",$B5=9,$E5=9,$H5=9,$K5=9,$N5=9,$Q5=9,$T5=9,$W5=9,$Z5=9,B$2=9,B$5=9,B$8=9,B$11=9,B$14=9,B$17=9,B$20=9,B$23=9,B$26=9,$B$2=9,,$B$5=9,$B$8=9,$E$2=9,$E$5=9,$E$8=9,$H$201,$H$5=9,$H$8=9),8,89)))</f>
        <v>89</v>
      </c>
      <c r="D6" s="58">
        <f>IF(OR(E5&lt;&gt;"",$B5=6,$E5=6,$H5=6,$K5=6,$N5=6,$Q5=6,$T5=6,$W5=6,$Z5=6,E$2=6,E$5=6,E$8=6,E$11=6,E$14=6,E$17=6,E$20=6,E$23=6,E$26=6,$B$2=6,,$B$5=6,$B$8=6,$E$2=6,$E$5=6,$E$8=6,$H$201,$H$5=6,$H$8=6),"",6)</f>
        <v>6</v>
      </c>
      <c r="E6" s="58">
        <f>IF(OR(E5&lt;&gt;"",$B5=7,$E5=7,$H5=7,$K5=7,$N5=7,$Q5=7,$T5=7,$W5=7,$Z5=7,E$2=7,E$5=7,E$8=7,E$11=7,E$14=7,E$17=7,E$20=7,E$23=7,E$26=7,$B$2=7,,$B$5=7,$B$8=7,$E$2=7,$E$5=7,$E$8=7,$H$201,$H$5=7,$H$8=7),"",7)</f>
        <v>7</v>
      </c>
      <c r="F6" s="58">
        <f>IF(AND(OR(E5&lt;&gt;"",$B5=8,$E5=8,$H5=8,$K5=8,$N5=8,$Q5=8,$T5=8,$W5=8,$Z5=8,E$2=8,E$5=8,E$8=8,E$11=8,E$14=8,E$17=8,E$20=8,E$23=8,E$26=8,$B$2=8,,$B$5=8,$B$8=8,$E$2=8,$E$5=8,$E$8=8,$H$201,$H$5=8,$H$8=8),(OR(E5&lt;&gt;"",$B5=9,$E5=9,$H5=9,$K5=9,$N5=9,$Q5=9,$T5=9,$W5=9,$Z5=9,E$2=9,E$5=9,E$8=9,E$11=9,E$14=9,E$17=9,E$20=9,E$23=9,E$26=9,$B$2=9,,$B$5=9,$B$8=9,$E$2=9,$E$5=9,$E$8=9,$H$201,$H$5=9,$H$8=9))),"",IF(OR(E5&lt;&gt;"",$B5=8,$E5=8,$H5=8,$K5=8,$N5=8,$Q5=8,$T5=8,$W5=8,$Z5=8,E$2=8,E$5=8,E$8=8,E$11=8,E$14=8,E$17=8,E$20=8,E$23=8,E$26=8,$B$2=8,,$B$5=8,$B$8=8,$E$2=8,$E$5=8,$E$8=8,$H$201,$H$5=8,$H$8=8),9,IF(OR(E5&lt;&gt;"",$B5=9,$E5=9,$H5=9,$K5=9,$N5=9,$Q5=9,$T5=9,$W5=9,$Z5=9,E$2=9,E$5=9,E$8=9,E$11=9,E$14=9,E$17=9,E$20=9,E$23=9,E$26=9,$B$2=9,,$B$5=9,$B$8=9,$E$2=9,$E$5=9,$E$8=9,$H$201,$H$5=9,$H$8=9),8,89)))</f>
        <v>89</v>
      </c>
      <c r="G6" s="59">
        <f>IF(OR(H5&lt;&gt;"",$B5=6,$E5=6,$H5=6,$K5=6,$N5=6,$Q5=6,$T5=6,$W5=6,$Z5=6,H$2=6,H$5=6,H$8=6,H$11=6,H$14=6,H$17=6,H$20=6,H$23=6,H$26=6,$B$2=6,,$B$5=6,$B$8=6,$E$2=6,$E$5=6,$E$8=6,$H$201,$H$5=6,$H$8=6),"",6)</f>
        <v>6</v>
      </c>
      <c r="H6" s="59">
        <f>IF(OR(H5&lt;&gt;"",$B5=7,$E5=7,$H5=7,$K5=7,$N5=7,$Q5=7,$T5=7,$W5=7,$Z5=7,H$2=7,H$5=7,H$8=7,H$11=7,H$14=7,H$17=7,H$20=7,H$23=7,H$26=7,$B$2=7,,$B$5=7,$B$8=7,$E$2=7,$E$5=7,$E$8=7,$H$201,$H$5=7,$H$8=7),"",7)</f>
        <v>7</v>
      </c>
      <c r="I6" s="68">
        <f>IF(AND(OR(H5&lt;&gt;"",$B5=8,$E5=8,$H5=8,$K5=8,$N5=8,$Q5=8,$T5=8,$W5=8,$Z5=8,H$2=8,H$5=8,H$8=8,H$11=8,H$14=8,H$17=8,H$20=8,H$23=8,H$26=8,$B$2=8,,$B$5=8,$B$8=8,$E$2=8,$E$5=8,$E$8=8,$H$201,$H$5=8,$H$8=8),(OR(H5&lt;&gt;"",$B5=9,$E5=9,$H5=9,$K5=9,$N5=9,$Q5=9,$T5=9,$W5=9,$Z5=9,H$2=9,H$5=9,H$8=9,H$11=9,H$14=9,H$17=9,H$20=9,H$23=9,H$26=9,$B$2=9,,$B$5=9,$B$8=9,$E$2=9,$E$5=9,$E$8=9,$H$201,$H$5=9,$H$8=9))),"",IF(OR(H5&lt;&gt;"",$B5=8,$E5=8,$H5=8,$K5=8,$N5=8,$Q5=8,$T5=8,$W5=8,$Z5=8,H$2=8,H$5=8,H$8=8,H$11=8,H$14=8,H$17=8,H$20=8,H$23=8,H$26=8,$B$2=8,,$B$5=8,$B$8=8,$E$2=8,$E$5=8,$E$8=8,$H$201,$H$5=8,$H$8=8),9,IF(OR(H5&lt;&gt;"",$B5=9,$E5=9,$H5=9,$K5=9,$N5=9,$Q5=9,$T5=9,$W5=9,$Z5=9,H$2=9,H$5=9,H$8=9,H$11=9,H$14=9,H$17=9,H$20=9,H$23=9,H$26=9,$B$2=9,,$B$5=9,$B$8=9,$E$2=9,$E$5=9,$E$8=9,$H$201,$H$5=9,$H$8=9),8,89)))</f>
        <v>89</v>
      </c>
      <c r="J6" s="33">
        <f>IF(OR(K5&lt;&gt;"",$B5=6,$E5=6,$H5=6,$K5=6,$N5=6,$Q5=6,$T5=6,$W5=6,$Z5=6,K$2=6,K$5=6,K$8=6,K$11=6,K$14=6,K$17=6,K$20=6,K$23=6,K$26=6,$K$2=6,$K$5=6,$K$8=6,$N$2=6,$N$5=6,$N$8=6,$Q$2=6,$Q$5=6,$Q$8=6),"",6)</f>
        <v>6</v>
      </c>
      <c r="K6" s="4">
        <f>IF(OR(K5&lt;&gt;"",$B5=7,$E5=7,$H5=7,$K5=7,$N5=7,$Q5=7,$T5=7,$W5=7,$Z5=7,K$2=7,K$5=7,K$8=7,K$11=7,K$14=7,K$17=7,K$20=7,K$23=7,K$26=7,$K$2=7,$K$5=7,$K$8=7,$N$2=7,$N$5=7,$N$8=7,$Q$2=7,$Q$5=7,$Q$8=7),"",7)</f>
        <v>7</v>
      </c>
      <c r="L6" s="4">
        <f>IF(AND(OR(K5&lt;&gt;"",$B5=8,$E5=8,$H5=8,$K5=8,$N5=8,$Q5=8,$T5=8,$W5=8,$Z5=8,K$2=8,K$5=8,K$8=8,K$11=8,K$14=8,K$17=8,K$20=8,K$23=8,K$26=8,$K$2=8,$K$5=8,$K$8=8,$N$2=8,$N$5=8,$N$8=8,$Q$2=8,$Q$5=8,$Q$8=8),(OR(K5&lt;&gt;"",$B5=9,$E5=9,$H5=9,$K5=9,$N5=9,$Q5=9,$T5=9,$W5=9,$Z5=9,K$2=9,K$5=9,K$8=9,K$11=9,K$14=9,K$17=9,K$20=9,K$23=9,K$26=9,$K$2=9,$K$5=9,$K$8=9,$N$2=9,$N$5=9,$N$8=9,$Q$2=9,$Q$5=9,$Q$8=9))),"",IF(OR(K5&lt;&gt;"",$B5=8,$E5=8,$H5=8,$K5=8,$N5=8,$Q5=8,$T5=8,$W5=8,$Z5=8,K$2=8,K$5=8,K$8=8,K$11=8,K$14=8,K$17=8,K$20=8,K$23=8,K$26=8,$K$2=8,$K$5=8,$K$8=8,$N$2=8,$N$5=8,$N$8=8,$Q$2=8,$Q$5=8,$Q$8=8),9,IF(OR(K5&lt;&gt;"",$B5=9,$E5=9,$H5=9,$K5=9,$N5=9,$Q5=9,$T5=9,$W5=9,$Z5=9,K$2=9,K$5=9,K$8=9,K$11=9,K$14=9,K$17=9,K$20=9,K$23=9,K$26=9,$K$2=9,$K$5=9,$K$8=9,$N$2=9,$N$5=9,$N$8=9,$Q$2=9,$Q$5=9,$Q$8=9),8,89)))</f>
        <v>89</v>
      </c>
      <c r="M6" s="15">
        <f>IF(OR(N5&lt;&gt;"",$B5=6,$E5=6,$H5=6,$K5=6,$N5=6,$Q5=6,$T5=6,$W5=6,$Z5=6,N$2=6,N$5=6,N$8=6,N$11=6,N$14=6,N$17=6,N$20=6,N$23=6,N$26=6,$K$2=6,$K$5=6,$K$8=6,$N$2=6,$N$5=6,$N$8=6,$Q$2=6,$Q$5=6,$Q$8=6),"",6)</f>
        <v>6</v>
      </c>
      <c r="N6" s="15">
        <f>IF(OR(N5&lt;&gt;"",$B5=7,$E5=7,$H5=7,$K5=7,$N5=7,$Q5=7,$T5=7,$W5=7,$Z5=7,N$2=7,N$5=7,N$8=7,N$11=7,N$14=7,N$17=7,N$20=7,N$23=7,N$26=7,$K$2=7,$K$5=7,$K$8=7,$N$2=7,$N$5=7,$N$8=7,$Q$2=7,$Q$5=7,$Q$8=7),"",7)</f>
        <v>7</v>
      </c>
      <c r="O6" s="15">
        <f>IF(AND(OR(N5&lt;&gt;"",$B5=8,$E5=8,$H5=8,$K5=8,$N5=8,$Q5=8,$T5=8,$W5=8,$Z5=8,N$2=8,N$5=8,N$8=8,N$11=8,N$14=8,N$17=8,N$20=8,N$23=8,N$26=8,$K$2=8,$K$5=8,$K$8=8,$N$2=8,$N$5=8,$N$8=8,$Q$2=8,$Q$5=8,$Q$8=8),(OR(N5&lt;&gt;"",$B5=9,$E5=9,$H5=9,$K5=9,$N5=9,$Q5=9,$T5=9,$W5=9,$Z5=9,N$2=9,N$5=9,N$8=9,N$11=9,N$14=9,N$17=9,N$20=9,N$23=9,N$26=9,$K$2=9,$K$5=9,$K$8=9,$N$2=9,$N$5=9,$N$8=9,$Q$2=9,$Q$5=9,$Q$8=9))),"",IF(OR(N5&lt;&gt;"",$B5=8,$E5=8,$H5=8,$K5=8,$N5=8,$Q5=8,$T5=8,$W5=8,$Z5=8,N$2=8,N$5=8,N$8=8,N$11=8,N$14=8,N$17=8,N$20=8,N$23=8,N$26=8,$K$2=8,$K$5=8,$K$8=8,$N$2=8,$N$5=8,$N$8=8,$Q$2=8,$Q$5=8,$Q$8=8),9,IF(OR(N5&lt;&gt;"",$B5=9,$E5=9,$H5=9,$K5=9,$N5=9,$Q5=9,$T5=9,$W5=9,$Z5=9,N$2=9,N$5=9,N$8=9,N$11=9,N$14=9,N$17=9,N$20=9,N$23=9,N$26=9,$K$2=9,$K$5=9,$K$8=9,$N$2=9,$N$5=9,$N$8=9,$Q$2=9,$Q$5=9,$Q$8=9),8,89)))</f>
        <v>89</v>
      </c>
      <c r="P6" s="4">
        <f>IF(OR(Q5&lt;&gt;"",$B5=6,$E5=6,$H5=6,$K5=6,$N5=6,$Q5=6,$T5=6,$W5=6,$Z5=6,Q$2=6,Q$5=6,Q$8=6,Q$11=6,Q$14=6,Q$17=6,Q$20=6,Q$23=6,Q$26=6,$K$2=6,$K$5=6,$K$8=6,$N$2=6,$N$5=6,$N$8=6,$Q$2=6,$Q$5=6,$Q$8=6),"",6)</f>
        <v>6</v>
      </c>
      <c r="Q6" s="4">
        <f>IF(OR(Q5&lt;&gt;"",$B5=7,$E5=7,$H5=7,$K5=7,$N5=7,$Q5=7,$T5=7,$W5=7,$Z5=7,Q$2=7,Q$5=7,Q$8=7,Q$11=7,Q$14=7,Q$17=7,Q$20=7,Q$23=7,Q$26=7,$K$2=7,$K$5=7,$K$8=7,$N$2=7,$N$5=7,$N$8=7,$Q$2=7,$Q$5=7,$Q$8=7),"",7)</f>
        <v>7</v>
      </c>
      <c r="R6" s="28">
        <f>IF(AND(OR(Q5&lt;&gt;"",$B5=8,$E5=8,$H5=8,$K5=8,$N5=8,$Q5=8,$T5=8,$W5=8,$Z5=8,Q$2=8,Q$5=8,Q$8=8,Q$11=8,Q$14=8,Q$17=8,Q$20=8,Q$23=8,Q$26=8,$K$2=8,$K$5=8,$K$8=8,$N$2=8,$N$5=8,$N$8=8,$Q$2=8,$Q$5=8,$Q$8=8),(OR(Q5&lt;&gt;"",$B5=9,$E5=9,$H5=9,$K5=9,$N5=9,$Q5=9,$T5=9,$W5=9,$Z5=9,Q$2=9,Q$5=9,Q$8=9,Q$11=9,Q$14=9,Q$17=9,Q$20=9,Q$23=9,Q$26=9,$K$2=9,$K$5=9,$K$8=9,$N$2=9,$N$5=9,$N$8=9,$Q$2=9,$Q$5=9,$Q$8=9))),"",IF(OR(Q5&lt;&gt;"",$B5=8,$E5=8,$H5=8,$K5=8,$N5=8,$Q5=8,$T5=8,$W5=8,$Z5=8,Q$2=8,Q$5=8,Q$8=8,Q$11=8,Q$14=8,Q$17=8,Q$20=8,Q$23=8,Q$26=8,$K$2=8,$K$5=8,$K$8=8,$N$2=8,$N$5=8,$N$8=8,$Q$2=8,$Q$5=8,$Q$8=8),9,IF(OR(Q5&lt;&gt;"",$B5=9,$E5=9,$H5=9,$K5=9,$N5=9,$Q5=9,$T5=9,$W5=9,$Z5=9,Q$2=9,Q$5=9,Q$8=9,Q$11=9,Q$14=9,Q$17=9,Q$20=9,Q$23=9,Q$26=9,$K$2=9,$K$5=9,$K$8=9,$N$2=9,$N$5=9,$N$8=9,$Q$2=9,$Q$5=9,$Q$8=9),8,89)))</f>
        <v>89</v>
      </c>
      <c r="S6" s="67">
        <f>IF(OR(T5&lt;&gt;"",$B5=6,$E5=6,$H5=6,$K5=6,$N5=6,$Q5=6,$T5=6,$W5=6,$Z5=6,T$2=6,T$5=6,T$8=6,T$11=6,T$14=6,T$17=6,Q$20=6,T$23=6,T$26=6,$T$2=6,$T$5=6,$T$8=6,$W$2=6,$W$5=6,$W$8=6,$Z$2=6,$Z$5=6,$Z$8=6),"",6)</f>
        <v>6</v>
      </c>
      <c r="T6" s="59">
        <f>IF(OR(T5&lt;&gt;"",$B5=7,$E5=7,$H5=7,$K5=7,$N5=7,$Q5=7,$T5=7,$W5=7,$Z5=7,T$2=7,T$5=7,T$8=7,T$11=7,T$14=7,T$17=7,Q$20=7,T$23=7,T$26=7,$T$2=7,$T$5=7,$T$8=7,$W$2=7,$W$5=7,$W$8=7,$Z$2=7,$Z$5=7,$Z$8=7),"",7)</f>
        <v>7</v>
      </c>
      <c r="U6" s="59">
        <f>IF(AND(OR(T5&lt;&gt;"",$B5=8,$E5=8,$H5=8,$K5=8,$N5=8,$Q5=8,$T5=8,$W5=8,$Z5=8,T$2=8,T$5=8,T$8=8,T$11=8,T$14=8,T$17=8,Q$20=8,T$23=8,T$26=8,$T$2=8,$T$5=8,$T$8=8,$W$2=8,$W$5=8,$W$8=8,$Z$2=8,$Z$5=8,$Z$8=8),(OR(T5&lt;&gt;"",$B5=9,$E5=9,$H5=9,$K5=9,$N5=9,$Q5=9,$T5=9,$W5=9,$Z5=9,T$2=9,T$5=9,T$8=9,T$11=9,T$14=9,T$17=9,Q$20=9,T$23=9,T$26=9,$T$2=9,$T$5=9,$T$8=9,$W$2=9,$W$5=9,$W$8=9,$Z$2=9,$Z$5=9,$Z$8=9))),"",IF(OR(T5&lt;&gt;"",$B5=8,$E5=8,$H5=8,$K5=8,$N5=8,$Q5=8,$T5=8,$W5=8,$Z5=8,T$2=8,T$5=8,T$8=8,T$11=8,T$14=8,T$17=8,Q$20=8,T$23=8,T$26=8,$T$2=8,$T$5=8,$T$8=8,$W$2=8,$W$5=8,$W$8=8,$Z$2=8,$Z$5=8,$Z$8=8),9,IF(OR(T5&lt;&gt;"",$B5=9,$E5=9,$H5=9,$K5=9,$N5=9,$Q5=9,$T5=9,$W5=9,$Z5=9,T$2=9,T$5=9,T$8=9,T$11=9,T$14=9,T$17=9,Q$20=9,T$23=9,T$26=9,$T$2=9,$T$5=9,$T$8=9,$W$2=9,$W$5=9,$W$8=9,$Z$2=9,$Z$5=9,$Z$8=9),8,89)))</f>
        <v>89</v>
      </c>
      <c r="V6" s="58">
        <f>IF(OR(W5&lt;&gt;"",$B5=6,$E5=6,$H5=6,$K5=6,$N5=6,$Q5=6,$T5=6,$W5=6,$Z5=6,W$2=6,W$5=6,W$8=6,W$11=6,W$14=6,W$17=6,W$20=6,W$23=6,W$26=6,$T$2=6,$T$5=6,$T$8=6,$W$2=6,$W$5=6,$W$8=6,$Z$2=6,$Z$5=6,$Z$8=6),"",6)</f>
        <v>6</v>
      </c>
      <c r="W6" s="58">
        <f>IF(OR(W5&lt;&gt;"",$B5=7,$E5=7,$H5=7,$K5=7,$N5=7,$Q5=7,$T5=7,$W5=7,$Z5=7,W$2=7,W$5=7,W$8=7,W$11=7,W$14=7,W$17=7,W$20=7,W$23=7,W$26=7,$T$2=7,$T$5=7,$T$8=7,$W$2=7,$W$5=7,$W$8=7,$Z$2=7,$Z$5=7,$Z$8=7),"",7)</f>
        <v>7</v>
      </c>
      <c r="X6" s="58">
        <f>IF(AND(OR(W5&lt;&gt;"",$B5=8,$E5=8,$H5=8,$K5=8,$N5=8,$Q5=8,$T5=8,$W5=8,$Z5=8,W$2=8,W$5=8,W$8=8,W$11=8,W$14=8,W$17=8,W$20=8,W$23=8,W$26=8,$T$2=8,$T$5=8,$T$8=8,$W$2=8,$W$5=8,$W$8=8,$Z$2=8,$Z$5=8,$Z$8=8),(OR(W5&lt;&gt;"",$B5=9,$E5=9,$H5=9,$K5=9,$N5=9,$Q5=9,$T5=9,$W5=9,$Z5=9,W$2=9,W$5=9,W$8=9,W$11=9,W$14=9,W$17=9,W$20=9,W$23=9,W$26=9,$T$2=9,$T$5=9,$T$8=9,$W$2=9,$W$5=9,$W$8=9,$Z$2=9,$Z$5=9,$Z$8=9))),"",IF(OR(W5&lt;&gt;"",$B5=8,$E5=8,$H5=8,$K5=8,$N5=8,$Q5=8,$T5=8,$W5=8,$Z5=8,W$2=8,W$5=8,W$8=8,W$11=8,W$14=8,W$17=8,W$20=8,W$23=8,W$26=8,$T$2=8,$T$5=8,$T$8=8,$W$2=8,$W$5=8,$W$8=8,$Z$2=8,$Z$5=8,$Z$8=8),9,IF(OR(W5&lt;&gt;"",$B5=9,$E5=9,$H5=9,$K5=9,$N5=9,$Q5=9,$T5=9,$W5=9,$Z5=9,W$2=9,W$5=9,W$8=9,W$11=9,W$14=9,W$17=9,W$20=9,W$23=9,W$26=9,$T$2=9,$T$5=9,$T$8=9,$W$2=9,$W$5=9,$W$8=9,$Z$2=9,$Z$5=9,$Z$8=9),8,89)))</f>
        <v>89</v>
      </c>
      <c r="Y6" s="59">
        <f>IF(OR(Z5&lt;&gt;"",$B5=6,$E5=6,$H5=6,$K5=6,$N5=6,$Q5=6,$T5=6,$W5=6,$Z5=6,Z$2=6,Z$5=6,Z$8=6,Z$11=6,Z$14=6,Z$17=6,W$20=6,Z$23=6,Z$26=6,$T$2=6,$T$5=6,$T$8=6,$W$2=6,$W$5=6,$W$8=6,$Z$2=6,$Z$5=6,$Z$8=6),"",6)</f>
        <v>6</v>
      </c>
      <c r="Z6" s="59">
        <f>IF(OR(Z5&lt;&gt;"",$B5=7,$E5=7,$H5=7,$K5=7,$N5=7,$Q5=7,$T5=7,$W5=7,$Z5=7,Z$2=7,Z$5=7,Z$8=7,Z$11=7,Z$14=7,Z$17=7,W$20=7,Z$23=7,Z$26=7,$T$2=7,$T$5=7,$T$8=7,$W$2=7,$W$5=7,$W$8=7,$Z$2=7,$Z$5=7,$Z$8=7),"",7)</f>
        <v>7</v>
      </c>
      <c r="AA6" s="68">
        <f>IF(AND(OR(Z5&lt;&gt;"",$B5=8,$E5=8,$H5=8,$K5=8,$N5=8,$Q5=8,$T5=8,$W5=8,$Z5=8,Z$2=8,Z$5=8,Z$8=8,Z$11=8,Z$14=8,Z$17=8,W$20=8,Z$23=8,Z$26=8,$T$2=8,$T$5=8,$T$8=8,$W$2=8,$W$5=8,$W$8=8,$Z$2=8,$Z$5=8,$Z$8=8),(OR(Z5&lt;&gt;"",$B5=9,$E5=9,$H5=9,$K5=9,$N5=9,$Q5=9,$T5=9,$W5=9,$Z5=9,Z$2=9,Z$5=9,Z$8=9,Z$11=9,Z$14=9,Z$17=9,W$20=9,Z$23=9,Z$26=9,$T$2=9,$T$5=9,$T$8=9,$W$2=9,$W$5=9,$W$8=9,$Z$2=9,$Z$5=9,$Z$8=9))),"",IF(OR(Z5&lt;&gt;"",$B5=8,$E5=8,$H5=8,$K5=8,$N5=8,$Q5=8,$T5=8,$W5=8,$Z5=8,Z$2=8,Z$5=8,Z$8=8,Z$11=8,Z$14=8,Z$17=8,W$20=8,Z$23=8,Z$26=8,$T$2=8,$T$5=8,$T$8=8,$W$2=8,$W$5=8,$W$8=8,$Z$2=8,$Z$5=8,$Z$8=8),9,IF(OR(Z5&lt;&gt;"",$B5=9,$E5=9,$H5=9,$K5=9,$N5=9,$Q5=9,$T5=9,$W5=9,$Z5=9,Z$2=9,Z$5=9,Z$8=9,Z$11=9,Z$14=9,Z$17=9,W$20=9,Z$23=9,Z$26=9,$T$2=9,$T$5=9,$T$8=9,$W$2=9,$W$5=9,$W$8=9,$Z$2=9,$Z$5=9,$Z$8=9),8,89)))</f>
        <v>89</v>
      </c>
      <c r="AF6" s="2"/>
      <c r="AG6" s="2"/>
      <c r="AH6" s="24"/>
      <c r="AI6" s="24"/>
      <c r="AJ6" s="24"/>
      <c r="AK6" s="24"/>
      <c r="AL6" s="2"/>
      <c r="AM6" s="2"/>
      <c r="AN6" s="2"/>
      <c r="AO6" s="2"/>
    </row>
    <row r="7" spans="1:41" ht="20.25" customHeight="1" x14ac:dyDescent="0.25">
      <c r="A7" s="65">
        <f>IF(OR(B$2&lt;&gt;"",$B8=1,$E8=1,$H8=1,$K8=1,$N8=1,$Q8=1,$T8=1,$W8=1,$Z8=1,B$2=1,B$5=1,B$8=1,B$11=1,B$14=1,B$17=1,B$20=1,B$23=1,B$26=1,$B$2=1,,$B$5=1,$B$8=1,$E$2=1,$E$5=1,$E$8=1,$H$201,$H$5=1,$H$8=1),"",1)</f>
        <v>1</v>
      </c>
      <c r="B7" s="58">
        <f>IF(OR(B$2&lt;&gt;"",$B8=2,$E8=2,$H8=2,$K8=2,$N8=2,$Q8=2,$T8=2,$W8=2,$Z8=2,B$2=2,B$5=2,B$8=2,B$11=2,B$14=2,B$17=2,B$20=2,B$23=2,B$26=2,$B$2=2,,$B$5=2,$B$8=2,$E$2=2,$E$5=2,$E$8=2,$H$201,$H$5=2,$H$8=2),"",2)</f>
        <v>2</v>
      </c>
      <c r="C7" s="58">
        <f>IF(OR(B$2&lt;&gt;"",$B8=3,$E8=3,$H8=3,$K8=3,$N8=3,$Q8=3,$T8=3,$W8=3,$Z8=3,B$2=3,B$5=3,B$8=3,B$11=3,B$14=3,B$17=3,B$20=3,B$23=3,B$26=3,$B$2=3,,$B$5=3,$B$8=3,$E$2=3,$E$5=3,$E$8=3,$H$201,$H$5=3,$H$8=3),"",3)</f>
        <v>3</v>
      </c>
      <c r="D7" s="59">
        <f>IF(OR(E$2&lt;&gt;"",$B8=1,$E8=1,$H8=1,$K8=1,$N8=1,$Q8=1,$T8=1,$W8=1,$Z8=1,E$2=1,E$5=1,E$8=1,E$11=1,E$14=1,E$17=1,E$20=1,E$23=1,E$26=1,$B$2=1,,$B$5=1,$B$8=1,$E$2=1,$E$5=1,$E$8=1,$H$201,$H$5=1,$H$8=1),"",1)</f>
        <v>1</v>
      </c>
      <c r="E7" s="59">
        <f>IF(OR(E$2&lt;&gt;"",$B8=2,$E8=2,$H8=2,$K8=2,$N8=2,$Q8=2,$T8=2,$W8=2,$Z8=2,E$2=2,E$5=2,E$8=2,E$11=2,E$14=2,E$17=2,E$20=2,E$23=2,E$26=2,$B$2=2,,$B$5=2,$B$8=2,$E$2=2,$E$5=2,$E$8=2,$H$201,$H$5=2,$H$8=2),"",2)</f>
        <v>2</v>
      </c>
      <c r="F7" s="59">
        <f>IF(OR(E$2&lt;&gt;"",$B8=3,$E8=3,$H8=3,$K8=3,$N8=3,$Q8=3,$T8=3,$W8=3,$Z8=3,E$2=3,E$5=3,E$8=3,E$11=3,E$14=3,E$17=3,E$20=3,E$23=3,E$26=3,$B$2=3,,$B$5=3,$B$8=3,$E$2=3,$E$5=3,$E$8=3,$H$201,$H$5=3,$H$8=3),"",3)</f>
        <v>3</v>
      </c>
      <c r="G7" s="58">
        <f>IF(OR(H$2&lt;&gt;"",$B8=1,$E8=1,$H8=1,$K8=1,$N8=1,$Q8=1,$T8=1,$W8=1,$Z8=1,H$2=1,H$5=1,H$8=1,H$11=1,H$14=1,H$17=1,H$20=1,H$23=1,H$26=1,$B$2=1,,$B$5=1,$B$8=1,$E$2=1,$E$5=1,$E$8=1,$H$201,$H$5=1,$H$8=1),"",1)</f>
        <v>1</v>
      </c>
      <c r="H7" s="58">
        <f>IF(OR(H$2&lt;&gt;"",$B8=2,$E8=2,$H8=2,$K8=2,$N8=2,$Q8=2,$T8=2,$W8=2,$Z8=2,H$2=2,H$5=2,H$8=2,H$11=2,H$14=2,H$17=2,H$20=2,H$23=2,H$26=2,$B$2=2,,$B$5=2,$B$8=2,$E$2=2,$E$5=2,$E$8=2,$H$201,$H$5=2,$H$8=2),"",2)</f>
        <v>2</v>
      </c>
      <c r="I7" s="66">
        <f>IF(OR(H$2&lt;&gt;"",$B8=3,$E8=3,$H8=3,$K8=3,$N8=3,$Q8=3,$T8=3,$W8=3,$Z8=3,H$2=3,H$5=3,H$8=3,H$11=3,H$14=3,H$17=3,H$20=3,H$23=3,H$26=3,$B$2=3,,$B$5=3,$B$8=3,$E$2=3,$E$5=3,$E$8=3,$H$201,$H$5=3,$H$8=3),"",3)</f>
        <v>3</v>
      </c>
      <c r="J7" s="34">
        <f>IF(OR(K8&lt;&gt;"",$B8=1,$E8=1,$H8=1,$K8=1,$N8=1,$Q8=1,$T8=1,$W8=1,$Z8=1,K$2=1,K$5=1,K$8=1,K$11=1,K$14=1,K$17=1,K$20=1,K$23=1,K$26=1,$K$2=1,$K$5=1,$K$8=1,$N$2=1,$N$5=1,$N$8=1,$Q$2=1,$Q$5=1,$Q$8=1),"",1)</f>
        <v>1</v>
      </c>
      <c r="K7" s="15">
        <f>IF(OR(K8&lt;&gt;"",$B8=2,$E8=2,$H8=2,$K8=2,$N8=2,$Q8=2,$T8=2,$W8=2,$Z8=2,K$2=2,K$5=2,K$8=2,K$11=2,K$14=2,K$17=2,K$20=2,K$23=2,K$26=2,$K$2=2,$K$5=2,$K$8=2,$N$2=2,$N$5=2,$N$8=2,$Q$2=2,$Q$5=2,$Q$8=2),"",2)</f>
        <v>2</v>
      </c>
      <c r="L7" s="15">
        <f>IF(OR(K8&lt;&gt;"",$B8=3,$E8=3,$H8=3,$K8=3,$N8=3,$Q8=3,$T8=3,$W8=3,$Z8=3,K$2=3,K$5=3,K$8=3,K$11=3,K$14=3,K$17=3,K$20=3,K$23=3,K$26=3,$K$2=3,$K$5=3,$K$8=3,$N$2=3,$N$5=3,$N$8=3,$Q$2=3,$Q$5=3,$Q$8=3),"",3)</f>
        <v>3</v>
      </c>
      <c r="M7" s="4">
        <f>IF(OR(N8&lt;&gt;"",$B8=1,$E8=1,$H8=1,$K8=1,$N8=1,$Q8=1,$T8=1,$W8=1,$Z8=1,N$2=1,N$5=1,N$8=1,N$11=1,N$14=1,N$17=1,N$20=1,N$23=1,N$26=1,$K$2=1,$K$5=1,$K$8=1,$N$2=1,$N$5=1,$N$8=1,$Q$2=1,$Q$5=1,$Q$8=1),"",1)</f>
        <v>1</v>
      </c>
      <c r="N7" s="4">
        <f>IF(OR(N8&lt;&gt;"",$B8=2,$E8=2,$H8=2,$K8=2,$N8=2,$Q8=2,$T8=2,$W8=2,$Z8=2,N$2=2,N$5=2,N$8=2,N$11=2,N$14=2,N$17=2,N$20=2,N$23=2,N$26=2,$K$2=2,$K$5=2,$K$8=2,$N$2=2,$N$5=2,$N$8=2,$Q$2=2,$Q$5=2,$Q$8=2),"",2)</f>
        <v>2</v>
      </c>
      <c r="O7" s="4">
        <f>IF(OR(N8&lt;&gt;"",$B8=3,$E8=3,$H8=3,$K8=3,$N8=3,$Q8=3,$T8=3,$W8=3,$Z8=3,N$2=3,N$5=3,N$8=3,N$11=3,N$14=3,N$17=3,N$20=3,N$23=3,N$26=3,$K$2=3,$K$5=3,$K$8=3,$N$2=3,$N$5=3,$N$8=3,$Q$2=3,$Q$5=3,$Q$8=3),"",3)</f>
        <v>3</v>
      </c>
      <c r="P7" s="15">
        <f>IF(OR(Q8&lt;&gt;"",$B8=1,$E8=1,$H8=1,$K8=1,$N8=1,$Q8=1,$T8=1,$W8=1,$Z8=1,Q$2=1,Q$5=1,Q$8=1,Q$11=1,Q$14=1,Q$17=1,Q$20=1,Q$23=1,Q$26=1,$K$2=1,$K$5=1,$K$8=1,$N$2=1,$N$5=1,$N$8=1,$Q$2=1,$Q$5=1,$Q$8=1),"",1)</f>
        <v>1</v>
      </c>
      <c r="Q7" s="15">
        <f>IF(OR(Q8&lt;&gt;"",$B8=2,$E8=2,$H8=2,$K8=2,$N8=2,$Q8=2,$T8=2,$W8=2,$Z8=2,Q$2=2,Q$5=2,Q$8=2,Q$11=2,Q$14=2,Q$17=2,Q$20=2,Q$23=2,Q$26=2,$K$2=2,$K$5=2,$K$8=2,$N$2=2,$N$5=2,$N$8=2,$Q$2=2,$Q$5=2,$Q$8=2),"",2)</f>
        <v>2</v>
      </c>
      <c r="R7" s="29">
        <f>IF(OR(Q8&lt;&gt;"",$B8=3,$E8=3,$H8=3,$K8=3,$N8=3,$Q8=3,$T8=3,$W8=3,$Z8=3,Q$2=3,Q$5=3,Q$8=3,Q$11=3,Q$14=3,Q$17=3,Q$20=3,Q$23=3,Q$26=3,$K$2=3,$K$5=3,$K$8=3,$N$2=3,$N$5=3,$N$8=3,$Q$2=3,$Q$5=3,$Q$8=3),"",3)</f>
        <v>3</v>
      </c>
      <c r="S7" s="65">
        <f>IF(OR(T8&lt;&gt;"",$B8=1,$E8=1,$H8=1,$K8=1,$N8=1,$Q8=1,$T8=1,$W8=1,$Z8=1,T$2=1,T$5=1,T$8=1,T$11=1,T$14=1,T$17=1,T$20=1,T$23=1,T$26=1,$T$2=1,$T$5=1,$T$8=1,$W$2=1,$W$5=1,$W$8=1,$Z$2=1,$Z$5=1,$Z$8=1),"",1)</f>
        <v>1</v>
      </c>
      <c r="T7" s="58">
        <f>IF(OR(T8&lt;&gt;"",$B8=2,$E8=2,$H8=2,$K8=2,$N8=2,$Q8=2,$T8=2,$W8=2,$Z8=2,T$2=2,T$5=2,T$8=2,T$11=2,T$14=2,T$17=2,T$20=2,T$23=2,T$26=2,$T$2=2,$T$5=2,$T$8=2,$W$2=2,$W$5=2,$W$8=2,$Z$2=2,$Z$5=2,$Z$8=2),"",2)</f>
        <v>2</v>
      </c>
      <c r="U7" s="58">
        <f>IF(OR(T8&lt;&gt;"",$B8=3,$E8=3,$H8=3,$K8=3,$N8=3,$Q8=3,$T8=3,$W8=3,$Z8=3,T$2=3,T$5=3,T$8=3,T$11=3,T$14=3,T$17=3,T$20=3,T$23=3,T$26=3,$T$2=3,$T$5=3,$T$8=3,$W$2=3,$W$5=3,$W$8=3,$Z$2=3,$Z$5=3,$Z$8=3),"",3)</f>
        <v>3</v>
      </c>
      <c r="V7" s="59">
        <f>IF(OR(W8&lt;&gt;"",$B8=1,$E8=1,$H8=1,$K8=1,$N8=1,$Q8=1,$T8=1,$W8=1,$Z8=1,W$2=1,W$5=1,W$8=1,W$11=1,W$14=1,W$17=1,T$20=1,W$23=1,W$26=1,$T$2=1,$T$5=1,$T$8=1,$W$2=1,$W$5=1,$W$8=1,$Z$2=1,$Z$5=1,$Z$8=1),"",1)</f>
        <v>1</v>
      </c>
      <c r="W7" s="59">
        <f>IF(OR(W8&lt;&gt;"",$B8=2,$E8=2,$H8=2,$K8=2,$N8=2,$Q8=2,$T8=2,$W8=2,$Z8=2,W$2=2,W$5=2,W$8=2,W$11=2,W$14=2,W$17=2,T$20=2,W$23=2,W$26=2,$T$2=2,$T$5=2,$T$8=2,$W$2=2,$W$5=2,$W$8=2,$Z$2=2,$Z$5=2,$Z$8=2),"",2)</f>
        <v>2</v>
      </c>
      <c r="X7" s="59">
        <f>IF(OR(W8&lt;&gt;"",$B8=3,$E8=3,$H8=3,$K8=3,$N8=3,$Q8=3,$T8=3,$W8=3,$Z8=3,W$2=3,W$5=3,W$8=3,W$11=3,W$14=3,W$17=3,T$20=3,W$23=3,W$26=3,$T$2=3,$T$5=3,$T$8=3,$W$2=3,$W$5=3,$W$8=3,$Z$2=3,$Z$5=3,$Z$8=3),"",3)</f>
        <v>3</v>
      </c>
      <c r="Y7" s="58">
        <f>IF(OR(Z8&lt;&gt;"",$B8=1,$E8=1,$H8=1,$K8=1,$N8=1,$Q8=1,$T8=1,$W8=1,$Z8=1,Z$2=1,Z$5=1,Z$8=1,Z$11=1,Z$14=1,Z$17=1,Z$20=1,Z$23=1,Z$26=1,$T$2=1,$T$5=1,$T$8=1,$W$2=1,$W$5=1,$W$8=1,$Z$2=1,$Z$5=1,$Z$8=1),"",1)</f>
        <v>1</v>
      </c>
      <c r="Z7" s="58">
        <f>IF(OR(Z8&lt;&gt;"",$B8=2,$E8=2,$H8=2,$K8=2,$N8=2,$Q8=2,$T8=2,$W8=2,$Z8=2,Z$2=2,Z$5=2,Z$8=2,Z$11=2,Z$14=2,Z$17=2,Z$20=2,Z$23=2,Z$26=2,$T$2=2,$T$5=2,$T$8=2,$W$2=2,$W$5=2,$W$8=2,$Z$2=2,$Z$5=2,$Z$8=2),"",2)</f>
        <v>2</v>
      </c>
      <c r="AA7" s="66">
        <f>IF(OR(Z8&lt;&gt;"",$B8=3,$E8=3,$H8=3,$K8=3,$N8=3,$Q8=3,$T8=3,$W8=3,$Z8=3,Z$2=3,Z$5=3,Z$8=3,Z$11=3,Z$14=3,Z$17=3,Z$20=3,Z$23=3,Z$26=3,$T$2=3,$T$5=3,$T$8=3,$W$2=3,$W$5=3,$W$8=3,$Z$2=3,$Z$5=3,$Z$8=3),"",3)</f>
        <v>3</v>
      </c>
      <c r="AF7" s="2"/>
      <c r="AG7" s="2"/>
      <c r="AH7" s="24"/>
      <c r="AI7" s="24"/>
      <c r="AJ7" s="24"/>
      <c r="AK7" s="24"/>
      <c r="AL7" s="2"/>
      <c r="AM7" s="2"/>
      <c r="AN7" s="2"/>
      <c r="AO7" s="2"/>
    </row>
    <row r="8" spans="1:41" ht="20.25" customHeight="1" x14ac:dyDescent="0.3">
      <c r="A8" s="65">
        <f>IF(OR(B$2&lt;&gt;"",$B8=4,$E8=4,$H8=4,$K8=4,$N8=4,$Q8=4,$T8=4,$W8=4,$Z8=4,B$2=4,B$5=4,B$8=4,B$11=4,B$14=4,B$17=4,B$20=4,B$23=4,B$26=4,$B$2=4,,$B$5=4,$B$8=4,$E$2=4,$E$5=4,$E$8=4,$H$201,$H$5=4,$H$8=4),"",4)</f>
        <v>4</v>
      </c>
      <c r="B8" s="60"/>
      <c r="C8" s="58">
        <f>IF(OR(B$2&lt;&gt;"",$B8=5,$E8=5,$H8=5,$K8=5,$N8=5,$Q8=5,$T8=5,$W8=5,$Z8=5,B$2=5,B$5=5,B$8=5,B$11=5,B$14=5,B$17=5,B$20=5,B$23=5,B$26=5,$B$2=5,,$B$5=5,$B$8=5,$E$2=5,$E$5=5,$E$8=5,$H$201,$H$5=5,$H$8=5),"",5)</f>
        <v>5</v>
      </c>
      <c r="D8" s="59">
        <f>IF(OR(E$2&lt;&gt;"",$B8=4,$E8=4,$H8=4,$K8=4,$N8=4,$Q8=4,$T8=4,$W8=4,$Z8=4,E$2=4,E$5=4,E$8=4,E$11=4,E$14=4,E$17=4,E$20=4,E$23=4,E$26=4,$B$2=4,,$B$5=4,$B$8=4,$E$2=4,$E$5=4,$E$8=4,$H$201,$H$5=4,$H$8=4),"",4)</f>
        <v>4</v>
      </c>
      <c r="E8" s="60"/>
      <c r="F8" s="59">
        <f>IF(OR(E$2&lt;&gt;"",$B8=5,$E8=5,$H8=5,$K8=5,$N8=5,$Q8=5,$T8=5,$W8=5,$Z8=5,E$2=5,E$5=5,E$8=5,E$11=5,E$14=5,E$17=5,E$20=5,E$23=5,E$26=5,$B$2=5,,$B$5=5,$B$8=5,$E$2=5,$E$5=5,$E$8=5,$H$201,$H$5=5,$H$8=5),"",5)</f>
        <v>5</v>
      </c>
      <c r="G8" s="58">
        <f>IF(OR(H$2&lt;&gt;"",$B8=4,$E8=4,$H8=4,$K8=4,$N8=4,$Q8=4,$T8=4,$W8=4,$Z8=4,H$2=4,H$5=4,H$8=4,H$11=4,H$14=4,H$17=4,H$20=4,H$23=4,H$26=4,$B$2=4,,$B$5=4,$B$8=4,$E$2=4,$E$5=4,$E$8=4,$H$201,$H$5=4,$H$8=4),"",4)</f>
        <v>4</v>
      </c>
      <c r="H8" s="60"/>
      <c r="I8" s="66">
        <f>IF(OR(H$2&lt;&gt;"",$B8=5,$E8=5,$H8=5,$K8=5,$N8=5,$Q8=5,$T8=5,$W8=5,$Z8=5,H$2=5,H$5=5,H$8=5,H$11=5,H$14=5,H$17=5,H$20=5,H$23=5,H$26=5,$B$2=5,,$B$5=5,$B$8=5,$E$2=5,$E$5=5,$E$8=5,$H$201,$H$5=5,$H$8=5),"",5)</f>
        <v>5</v>
      </c>
      <c r="J8" s="34">
        <f>IF(OR(K8&lt;&gt;"",$B8=4,$E8=4,$H8=4,$K8=4,$N8=4,$Q8=4,$T8=4,$W8=4,$Z8=4,K$2=4,K$5=4,K$8=4,K$11=4,K$14=4,K$17=4,K$20=4,K$23=4,K$26=4,$K$2=4,$K$5=4,$K$8=4,$N$2=4,$N$5=4,$N$8=4,$Q$2=4,$Q$5=4,$Q$8=4),"",4)</f>
        <v>4</v>
      </c>
      <c r="K8" s="39"/>
      <c r="L8" s="15">
        <f>IF(OR(K8&lt;&gt;"",$B8=5,$E8=5,$H8=5,$K8=5,$N8=5,$Q8=5,$T8=5,$W8=5,$Z8=5,K$2=5,K$5=5,K$8=5,K$11=5,K$14=5,K$17=5,K$20=5,K$23=5,K$26=5,$K$2=5,$K$5=5,$K$8=5,$N$2=5,$N$5=5,$N$8=5,$Q$2=5,$Q$5=5,$Q$8=5),"",5)</f>
        <v>5</v>
      </c>
      <c r="M8" s="4">
        <f>IF(OR(N8&lt;&gt;"",$B8=4,$E8=4,$H8=4,$K8=4,$N8=4,$Q8=4,$T8=4,$W8=4,$Z8=4,N$2=4,N$5=4,N$8=4,N$11=4,N$14=4,N$17=4,N$20=4,N$23=4,N$26=4,$K$2=4,$K$5=4,$K$8=4,$N$2=4,$N$5=4,$N$8=4,$Q$2=4,$Q$5=4,$Q$8=4),"",4)</f>
        <v>4</v>
      </c>
      <c r="N8" s="39"/>
      <c r="O8" s="4">
        <f>IF(OR(N8&lt;&gt;"",$B8=5,$E8=5,$H8=5,$K8=5,$N8=5,$Q8=5,$T8=5,$W8=5,$Z8=5,N$2=5,N$5=5,N$8=5,N$11=5,N$14=5,N$17=5,N$20=5,N$23=5,N$26=5,$K$2=5,$K$5=5,$K$8=5,$N$2=5,$N$5=5,$N$8=5,$Q$2=5,$Q$5=5,$Q$8=5),"",5)</f>
        <v>5</v>
      </c>
      <c r="P8" s="15">
        <f>IF(OR(Q8&lt;&gt;"",$B8=4,$E8=4,$H8=4,$K8=4,$N8=4,$Q8=4,$T8=4,$W8=4,$Z8=4,Q$2=4,Q$5=4,Q$8=4,Q$11=4,Q$14=4,Q$17=4,Q$20=4,Q$23=4,Q$26=4,$K$2=4,$K$5=4,$K$8=4,$N$2=4,$N$5=4,$N$8=4,$Q$2=4,$Q$5=4,$Q$8=4),"",4)</f>
        <v>4</v>
      </c>
      <c r="Q8" s="39"/>
      <c r="R8" s="29">
        <f>IF(OR(Q8&lt;&gt;"",$B8=5,$E8=5,$H8=5,$K8=5,$N8=5,$Q8=5,$T8=5,$W8=5,$Z8=5,Q$2=5,Q$5=5,Q$8=5,Q$11=5,Q$14=5,Q$17=5,Q$20=5,Q$23=5,Q$26=5,$K$2=5,$K$5=5,$K$8=5,$N$2=5,$N$5=5,$N$8=5,$Q$2=5,$Q$5=5,$Q$8=5),"",5)</f>
        <v>5</v>
      </c>
      <c r="S8" s="65">
        <f>IF(OR(T8&lt;&gt;"",$B8=4,$E8=4,$H8=4,$K8=4,$N8=4,$Q8=4,$T8=4,$W8=4,$Z8=4,T$2=4,T$5=4,T$8=4,T$11=4,T$14=4,T$17=4,T$20=4,T$23=4,T$26=4,$T$2=4,$T$5=4,$T$8=4,$W$2=4,$W$5=4,$W$8=4,$Z$2=4,$Z$5=4,$Z$8=4),"",4)</f>
        <v>4</v>
      </c>
      <c r="T8" s="60"/>
      <c r="U8" s="58">
        <f>IF(OR(T8&lt;&gt;"",$B8=5,$E8=5,$H8=5,$K8=5,$N8=5,$Q8=5,$T8=5,$W8=5,$Z8=5,T$2=5,T$5=5,T$8=5,T$11=5,T$14=5,T$17=5,T$20=5,T$23=5,T$26=5,$T$2=5,$T$5=5,$T$8=5,$W$2=5,$W$5=5,$W$8=5,$Z$2=5,$Z$5=5,$Z$8=5),"",5)</f>
        <v>5</v>
      </c>
      <c r="V8" s="59">
        <f>IF(OR(W8&lt;&gt;"",$B8=4,$E8=4,$H8=4,$K8=4,$N8=4,$Q8=4,$T8=4,$W8=4,$Z8=4,W$2=4,W$5=4,W$8=4,W$11=4,W$14=4,W$17=4,T$20=4,W$23=4,W$26=4,$T$2=4,$T$5=4,$T$8=4,$W$2=4,$W$5=4,$W$8=4,$Z$2=4,$Z$5=4,$Z$8=4),"",4)</f>
        <v>4</v>
      </c>
      <c r="W8" s="60"/>
      <c r="X8" s="59">
        <f>IF(OR(W8&lt;&gt;"",$B8=5,$E8=5,$H8=5,$K8=5,$N8=5,$Q8=5,$T8=5,$W8=5,$Z8=5,W$2=5,W$5=5,W$8=5,W$11=5,W$14=5,W$17=5,T$20=5,W$23=5,W$26=5,$T$2=5,$T$5=5,$T$8=5,$W$2=5,$W$5=5,$W$8=5,$Z$2=5,$Z$5=5,$Z$8=5),"",5)</f>
        <v>5</v>
      </c>
      <c r="Y8" s="58">
        <f>IF(OR(Z8&lt;&gt;"",$B8=4,$E8=4,$H8=4,$K8=4,$N8=4,$Q8=4,$T8=4,$W8=4,$Z8=4,Z$2=4,Z$5=4,Z$8=4,Z$11=4,Z$14=4,Z$17=4,Z$20=4,Z$23=4,Z$26=4,$T$2=4,$T$5=4,$T$8=4,$W$2=4,$W$5=4,$W$8=4,$Z$2=4,$Z$5=4,$Z$8=4),"",4)</f>
        <v>4</v>
      </c>
      <c r="Z8" s="60"/>
      <c r="AA8" s="66">
        <f>IF(OR(Z8&lt;&gt;"",$B8=5,$E8=5,$H8=5,$K8=5,$N8=5,$Q8=5,$T8=5,$W8=5,$Z8=5,Z$2=5,Z$5=5,Z$8=5,Z$11=5,Z$14=5,Z$17=5,Z$20=5,Z$23=5,Z$26=5,$T$2=5,$T$5=5,$T$8=5,$W$2=5,$W$5=5,$W$8=5,$Z$2=5,$Z$5=5,$Z$8=5),"",5)</f>
        <v>5</v>
      </c>
      <c r="AF8" s="2"/>
      <c r="AG8" s="2"/>
      <c r="AH8" s="24"/>
      <c r="AI8" s="24"/>
      <c r="AJ8" s="24"/>
      <c r="AK8" s="24"/>
      <c r="AL8" s="2"/>
      <c r="AM8" s="2"/>
      <c r="AN8" s="2"/>
      <c r="AO8" s="2"/>
    </row>
    <row r="9" spans="1:41" ht="20.25" customHeight="1" thickBot="1" x14ac:dyDescent="0.3">
      <c r="A9" s="69">
        <f>IF(OR(B8&lt;&gt;"",$B8=6,$E8=6,$H8=6,$K8=6,$N8=6,$Q8=6,$T8=6,$W8=6,$Z8=6,B$2=6,B$5=6,B$8=6,B$11=6,B$14=6,B$17=6,B$20=6,B$23=6,B$26=6,$B$2=6,,$B$5=6,$B$8=6,$E$2=6,$E$5=6,$E$8=6,$H$201,$H$5=6,$H$8=6),"",6)</f>
        <v>6</v>
      </c>
      <c r="B9" s="70">
        <f>IF(OR(B8&lt;&gt;"",$B8=7,$E8=7,$H8=7,$K8=7,$N8=7,$Q8=7,$T8=7,$W8=7,$Z8=7,B$2=7,B$5=7,B$8=7,B$11=7,B$14=7,B$17=7,B$20=7,B$23=7,B$26=7,$B$2=7,,$B$5=7,$B$8=7,$E$2=7,$E$5=7,$E$8=7,$H$201,$H$5=7,$H$8=7),"",7)</f>
        <v>7</v>
      </c>
      <c r="C9" s="70">
        <f>IF(AND(OR(B8&lt;&gt;"",$B8=8,$E8=8,$H8=8,$K8=8,$N8=8,$Q8=8,$T8=8,$W8=8,$Z8=8,B$2=8,B$5=8,B$8=8,B$11=8,B$14=8,B$17=8,B$20=8,B$23=8,B$26=8,$B$2=8,,$B$5=8,$B$8=8,$E$2=8,$E$5=8,$E$8=8,$H$201,$H$5=8,$H$8=8),(OR(B8&lt;&gt;"",$B8=9,$E8=9,$H8=9,$K8=9,$N8=9,$Q8=9,$T8=9,$W8=9,$Z8=9,B$2=9,B$5=9,B$8=9,B$11=9,B$14=9,B$17=9,B$20=9,B$23=9,B$26=9,$B$2=9,,$B$5=9,$B$8=9,$E$2=9,$E$5=9,$E$8=9,$H$201,$H$5=9,$H$8=9))),"",IF(OR(B8&lt;&gt;"",$B8=8,$E8=8,$H8=8,$K8=8,$N8=8,$Q8=8,$T8=8,$W8=8,$Z8=8,B$2=8,B$5=8,B$8=8,B$11=8,B$14=8,B$17=8,B$20=8,B$23=8,B$26=8,$B$2=8,,$B$5=8,$B$8=8,$E$2=8,$E$5=8,$E$8=8,$H$201,$H$5=8,$H$8=8),9,IF(OR(B8&lt;&gt;"",$B8=9,$E8=9,$H8=9,$K8=9,$N8=9,$Q8=9,$T8=9,$W8=9,$Z8=9,B$2=9,B$5=9,B$8=9,B$11=9,B$14=9,B$17=9,B$20=9,B$23=9,B$26=9,$B$2=9,,$B$5=9,$B$8=9,$E$2=9,$E$5=9,$E$8=9,$H$201,$H$5=9,$H$8=9),8,89)))</f>
        <v>89</v>
      </c>
      <c r="D9" s="71">
        <f>IF(OR(E8&lt;&gt;"",$B8=6,$E8=6,$H8=6,$K8=6,$N8=6,$Q8=6,$T8=6,$W8=6,$Z8=6,E$2=6,E$5=6,E$8=6,E$11=6,E$14=6,E$17=6,E$20=6,E$23=6,E$26=6,$B$2=6,,$B$5=6,$B$8=6,$E$2=6,$E$5=6,$E$8=6,$H$201,$H$5=6,$H$8=6),"",6)</f>
        <v>6</v>
      </c>
      <c r="E9" s="71">
        <f>IF(OR(E8&lt;&gt;"",$B8=7,$E8=7,$H8=7,$K8=7,$N8=7,$Q8=7,$T8=7,$W8=7,$Z8=7,E$2=7,E$5=7,E$8=7,E$11=7,E$14=7,E$17=7,E$20=7,E$23=7,E$26=7,$B$2=7,,$B$5=7,$B$8=7,$E$2=7,$E$5=7,$E$8=7,$H$201,$H$5=7,$H$8=7),"",7)</f>
        <v>7</v>
      </c>
      <c r="F9" s="71">
        <f>IF(AND(OR(E8&lt;&gt;"",$B8=8,$E8=8,$H8=8,$K8=8,$N8=8,$Q8=8,$T8=8,$W8=8,$Z8=8,E$2=8,E$5=8,E$8=8,E$11=8,E$14=8,E$17=8,E$20=8,E$23=8,E$26=8,$B$2=8,,$B$5=8,$B$8=8,$E$2=8,$E$5=8,$E$8=8,$H$201,$H$5=8,$H$8=8),(OR(E8&lt;&gt;"",$B8=9,$E8=9,$H8=9,$K8=9,$N8=9,$Q8=9,$T8=9,$W8=9,$Z8=9,E$2=9,E$5=9,E$8=9,E$11=9,E$14=9,E$17=9,E$20=9,E$23=9,E$26=9,$B$2=9,,$B$5=9,$B$8=9,$E$2=9,$E$5=9,$E$8=9,$H$201,$H$5=9,$H$8=9))),"",IF(OR(E8&lt;&gt;"",$B8=8,$E8=8,$H8=8,$K8=8,$N8=8,$Q8=8,$T8=8,$W8=8,$Z8=8,E$2=8,E$5=8,E$8=8,E$11=8,E$14=8,E$17=8,E$20=8,E$23=8,E$26=8,$B$2=8,,$B$5=8,$B$8=8,$E$2=8,$E$5=8,$E$8=8,$H$201,$H$5=8,$H$8=8),9,IF(OR(E8&lt;&gt;"",$B8=9,$E8=9,$H8=9,$K8=9,$N8=9,$Q8=9,$T8=9,$W8=9,$Z8=9,E$2=9,E$5=9,E$8=9,E$11=9,E$14=9,E$17=9,E$20=9,E$23=9,E$26=9,$B$2=9,,$B$5=9,$B$8=9,$E$2=9,$E$5=9,$E$8=9,$H$201,$H$5=9,$H$8=9),8,89)))</f>
        <v>89</v>
      </c>
      <c r="G9" s="70">
        <f>IF(OR(H8&lt;&gt;"",$B8=6,$E8=6,$H8=6,$K8=6,$N8=6,$Q8=6,$T8=6,$W8=6,$Z8=6,H$2=6,H$5=6,H$8=6,H$11=6,H$14=6,H$17=6,H$20=6,H$23=6,H$26=6,$B$2=6,,$B$5=6,$B$8=6,$E$2=6,$E$5=6,$E$8=6,$H$201,$H$5=6,$H$8=6),"",6)</f>
        <v>6</v>
      </c>
      <c r="H9" s="70">
        <f>IF(OR(H8&lt;&gt;"",$B8=7,$E8=7,$H8=7,$K8=7,$N8=7,$Q8=7,$T8=7,$W8=7,$Z8=7,H$2=7,H$5=7,H$8=7,H$11=7,H$14=7,H$17=7,H$20=7,H$23=7,H$26=7,$B$2=7,,$B$5=7,$B$8=7,$E$2=7,$E$5=7,$E$8=7,$H$201,$H$5=7,$H$8=7),"",7)</f>
        <v>7</v>
      </c>
      <c r="I9" s="72">
        <f>IF(AND(OR(H8&lt;&gt;"",$B8=8,$E8=8,$H8=8,$K8=8,$N8=8,$Q8=8,$T8=8,$W8=8,$Z8=8,H$2=8,H$5=8,H$8=8,H$11=8,H$14=8,H$17=8,H$20=8,H$23=8,H$26=8,$B$2=8,,$B$5=8,$B$8=8,$E$2=8,$E$5=8,$E$8=8,$H$201,$H$5=8,$H$8=8),(OR(H8&lt;&gt;"",$B8=9,$E8=9,$H8=9,$K8=9,$N8=9,$Q8=9,$T8=9,$W8=9,$Z8=9,H$2=9,H$5=9,H$8=9,H$11=9,H$14=9,H$17=9,H$20=9,H$23=9,H$26=9,$B$2=9,,$B$5=9,$B$8=9,$E$2=9,$E$5=9,$E$8=9,$H$201,$H$5=9,$H$8=9))),"",IF(OR(H8&lt;&gt;"",$B8=8,$E8=8,$H8=8,$K8=8,$N8=8,$Q8=8,$T8=8,$W8=8,$Z8=8,H$2=8,H$5=8,H$8=8,H$11=8,H$14=8,H$17=8,H$20=8,H$23=8,H$26=8,$B$2=8,,$B$5=8,$B$8=8,$E$2=8,$E$5=8,$E$8=8,$H$201,$H$5=8,$H$8=8),9,IF(OR(H8&lt;&gt;"",$B8=9,$E8=9,$H8=9,$K8=9,$N8=9,$Q8=9,$T8=9,$W8=9,$Z8=9,H$2=9,H$5=9,H$8=9,H$11=9,H$14=9,H$17=9,H$20=9,H$23=9,H$26=9,$B$2=9,,$B$5=9,$B$8=9,$E$2=9,$E$5=9,$E$8=9,$H$201,$H$5=9,$H$8=9),8,89)))</f>
        <v>89</v>
      </c>
      <c r="J9" s="55">
        <f>IF(OR(K8&lt;&gt;"",$B8=6,$E8=6,$H8=6,$K8=6,$N8=6,$Q8=6,$T8=6,$W8=6,$Z8=6,K$2=6,K$5=6,K$8=6,K$11=6,K$14=6,K$17=6,K$20=6,K$23=6,K$26=6,$K$2=6,$K$5=6,$K$8=6,$N$2=6,$N$5=6,$N$8=6,$Q$2=6,$Q$5=6,$Q$8=6),"",6)</f>
        <v>6</v>
      </c>
      <c r="K9" s="19">
        <f>IF(OR(K8&lt;&gt;"",$B8=7,$E8=7,$H8=7,$K8=7,$N8=7,$Q8=7,$T8=7,$W8=7,$Z8=7,K$2=7,K$5=7,K$8=7,K$11=7,K$14=7,K$17=7,K$20=7,K$23=7,K$26=7,$K$2=7,$K$5=7,$K$8=7,$N$2=7,$N$5=7,$N$8=7,$Q$2=7,$Q$5=7,$Q$8=7),"",7)</f>
        <v>7</v>
      </c>
      <c r="L9" s="19">
        <f>IF(AND(OR(K8&lt;&gt;"",$B8=8,$E8=8,$H8=8,$K8=8,$N8=8,$Q8=8,$T8=8,$W8=8,$Z8=8,K$2=8,K$5=8,K$8=8,K$11=8,K$14=8,K$17=8,K$20=8,K$23=8,K$26=8,$K$2=8,$K$5=8,$K$8=8,$N$2=8,$N$5=8,$N$8=8,$Q$2=8,$Q$5=8,$Q$8=8),(OR(K8&lt;&gt;"",$B8=9,$E8=9,$H8=9,$K8=9,$N8=9,$Q8=9,$T8=9,$W8=9,$Z8=9,K$2=9,K$5=9,K$8=9,K$11=9,K$14=9,K$17=9,K$20=9,K$23=9,K$26=9,$K$2=9,$K$5=9,$K$8=9,$N$2=9,$N$5=9,$N$8=9,$Q$2=9,$Q$5=9,$Q$8=9))),"",IF(OR(K8&lt;&gt;"",$B8=8,$E8=8,$H8=8,$K8=8,$N8=8,$Q8=8,$T8=8,$W8=8,$Z8=8,K$2=8,K$5=8,K$8=8,K$11=8,K$14=8,K$17=8,K$20=8,K$23=8,K$26=8,$K$2=8,$K$5=8,$K$8=8,$N$2=8,$N$5=8,$N$8=8,$Q$2=8,$Q$5=8,$Q$8=8),9,IF(OR(K8&lt;&gt;"",$B8=9,$E8=9,$H8=9,$K8=9,$N8=9,$Q8=9,$T8=9,$W8=9,$Z8=9,K$2=9,K$5=9,K$8=9,K$11=9,K$14=9,K$17=9,K$20=9,K$23=9,K$26=9,$K$2=9,$K$5=9,$K$8=9,$N$2=9,$N$5=9,$N$8=9,$Q$2=9,$Q$5=9,$Q$8=9),8,89)))</f>
        <v>89</v>
      </c>
      <c r="M9" s="12">
        <f>IF(OR(N8&lt;&gt;"",$B8=6,$E8=6,$H8=6,$K8=6,$N8=6,$Q8=6,$T8=6,$W8=6,$Z8=6,N$2=6,N$5=6,N$8=6,N$11=6,N$14=6,N$17=6,N$20=6,N$23=6,N$26=6,$K$2=6,$K$5=6,$K$8=6,$N$2=6,$N$5=6,$N$8=6,$Q$2=6,$Q$5=6,$Q$8=6),"",6)</f>
        <v>6</v>
      </c>
      <c r="N9" s="12">
        <f>IF(OR(N8&lt;&gt;"",$B8=7,$E8=7,$H8=7,$K8=7,$N8=7,$Q8=7,$T8=7,$W8=7,$Z8=7,N$2=7,N$5=7,N$8=7,N$11=7,N$14=7,N$17=7,N$20=7,N$23=7,N$26=7,$K$2=7,$K$5=7,$K$8=7,$N$2=7,$N$5=7,$N$8=7,$Q$2=7,$Q$5=7,$Q$8=7),"",7)</f>
        <v>7</v>
      </c>
      <c r="O9" s="12">
        <f>IF(AND(OR(N8&lt;&gt;"",$B8=8,$E8=8,$H8=8,$K8=8,$N8=8,$Q8=8,$T8=8,$W8=8,$Z8=8,N$2=8,N$5=8,N$8=8,N$11=8,N$14=8,N$17=8,N$20=8,N$23=8,N$26=8,$K$2=8,$K$5=8,$K$8=8,$N$2=8,$N$5=8,$N$8=8,$Q$2=8,$Q$5=8,$Q$8=8),(OR(N8&lt;&gt;"",$B8=9,$E8=9,$H8=9,$K8=9,$N8=9,$Q8=9,$T8=9,$W8=9,$Z8=9,N$2=9,N$5=9,N$8=9,N$11=9,N$14=9,N$17=9,N$20=9,N$23=9,N$26=9,$K$2=9,$K$5=9,$K$8=9,$N$2=9,$N$5=9,$N$8=9,$Q$2=9,$Q$5=9,$Q$8=9))),"",IF(OR(N8&lt;&gt;"",$B8=8,$E8=8,$H8=8,$K8=8,$N8=8,$Q8=8,$T8=8,$W8=8,$Z8=8,N$2=8,N$5=8,N$8=8,N$11=8,N$14=8,N$17=8,N$20=8,N$23=8,N$26=8,$K$2=8,$K$5=8,$K$8=8,$N$2=8,$N$5=8,$N$8=8,$Q$2=8,$Q$5=8,$Q$8=8),9,IF(OR(N8&lt;&gt;"",$B8=9,$E8=9,$H8=9,$K8=9,$N8=9,$Q8=9,$T8=9,$W8=9,$Z8=9,N$2=9,N$5=9,N$8=9,N$11=9,N$14=9,N$17=9,N$20=9,N$23=9,N$26=9,$K$2=9,$K$5=9,$K$8=9,$N$2=9,$N$5=9,$N$8=9,$Q$2=9,$Q$5=9,$Q$8=9),8,89)))</f>
        <v>89</v>
      </c>
      <c r="P9" s="19">
        <f>IF(OR(Q8&lt;&gt;"",$B8=6,$E8=6,$H8=6,$K8=6,$N8=6,$Q8=6,$T8=6,$W8=6,$Z8=6,Q$2=6,Q$5=6,Q$8=6,Q$11=6,Q$14=6,Q$17=6,Q$20=6,Q$23=6,Q$26=6,$K$2=6,$K$5=6,$K$8=6,$N$2=6,$N$5=6,$N$8=6,$Q$2=6,$Q$5=6,$Q$8=6),"",6)</f>
        <v>6</v>
      </c>
      <c r="Q9" s="19">
        <f>IF(OR(Q8&lt;&gt;"",$B8=7,$E8=7,$H8=7,$K8=7,$N8=7,$Q8=7,$T8=7,$W8=7,$Z8=7,Q$2=7,Q$5=7,Q$8=7,Q$11=7,Q$14=7,Q$17=7,Q$20=7,Q$23=7,Q$26=7,$K$2=7,$K$5=7,$K$8=7,$N$2=7,$N$5=7,$N$8=7,$Q$2=7,$Q$5=7,$Q$8=7),"",7)</f>
        <v>7</v>
      </c>
      <c r="R9" s="51">
        <f>IF(AND(OR(Q8&lt;&gt;"",$B8=8,$E8=8,$H8=8,$K8=8,$N8=8,$Q8=8,$T8=8,$W8=8,$Z8=8,Q$2=8,Q$5=8,Q$8=8,Q$11=8,Q$14=8,Q$17=8,Q$20=8,Q$23=8,Q$26=8,$K$2=8,$K$5=8,$K$8=8,$N$2=8,$N$5=8,$N$8=8,$Q$2=8,$Q$5=8,$Q$8=8),(OR(Q8&lt;&gt;"",$B8=9,$E8=9,$H8=9,$K8=9,$N8=9,$Q8=9,$T8=9,$W8=9,$Z8=9,Q$2=9,Q$5=9,Q$8=9,Q$11=9,Q$14=9,Q$17=9,Q$20=9,Q$23=9,Q$26=9,$K$2=9,$K$5=9,$K$8=9,$N$2=9,$N$5=9,$N$8=9,$Q$2=9,$Q$5=9,$Q$8=9))),"",IF(OR(Q8&lt;&gt;"",$B8=8,$E8=8,$H8=8,$K8=8,$N8=8,$Q8=8,$T8=8,$W8=8,$Z8=8,Q$2=8,Q$5=8,Q$8=8,Q$11=8,Q$14=8,Q$17=8,Q$20=8,Q$23=8,Q$26=8,$K$2=8,$K$5=8,$K$8=8,$N$2=8,$N$5=8,$N$8=8,$Q$2=8,$Q$5=8,$Q$8=8),9,IF(OR(Q8&lt;&gt;"",$B8=9,$E8=9,$H8=9,$K8=9,$N8=9,$Q8=9,$T8=9,$W8=9,$Z8=9,Q$2=9,Q$5=9,Q$8=9,Q$11=9,Q$14=9,Q$17=9,Q$20=9,Q$23=9,Q$26=9,$K$2=9,$K$5=9,$K$8=9,$N$2=9,$N$5=9,$N$8=9,$Q$2=9,$Q$5=9,$Q$8=9),8,89)))</f>
        <v>89</v>
      </c>
      <c r="S9" s="69">
        <f>IF(OR(T8&lt;&gt;"",$B8=6,$E8=6,$H8=6,$K8=6,$N8=6,$Q8=6,$T8=6,$W8=6,$Z8=6,T$2=6,T$5=6,T$8=6,T$11=6,T$14=6,T$17=6,T$20=6,T$23=6,T$26=6,$T$2=6,$T$5=6,$T$8=6,$W$2=6,$W$5=6,$W$8=6,$Z$2=6,$Z$5=6,$Z$8=6),"",6)</f>
        <v>6</v>
      </c>
      <c r="T9" s="70">
        <f>IF(OR(T8&lt;&gt;"",$B8=7,$E8=7,$H8=7,$K8=7,$N8=7,$Q8=7,$T8=7,$W8=7,$Z8=7,T$2=7,T$5=7,T$8=7,T$11=7,T$14=7,T$17=7,T$20=7,T$23=7,T$26=7,$T$2=7,$T$5=7,$T$8=7,$W$2=7,$W$5=7,$W$8=7,$Z$2=7,$Z$5=7,$Z$8=7),"",7)</f>
        <v>7</v>
      </c>
      <c r="U9" s="70">
        <f>IF(AND(OR(T8&lt;&gt;"",$B8=8,$E8=8,$H8=8,$K8=8,$N8=8,$Q8=8,$T8=8,$W8=8,$Z8=8,T$2=8,T$5=8,T$8=8,T$11=8,T$14=8,T$17=8,T$20=8,T$23=8,T$26=8,$T$2=8,$T$5=8,$T$8=8,$W$2=8,$W$5=8,$W$8=8,$Z$2=8,$Z$5=8,$Z$8=8),(OR(T8&lt;&gt;"",$B8=9,$E8=9,$H8=9,$K8=9,$N8=9,$Q8=9,$T8=9,$W8=9,$Z8=9,T$2=9,T$5=9,T$8=9,T$11=9,T$14=9,T$17=9,T$20=9,T$23=9,T$26=9,$T$2=9,$T$5=9,$T$8=9,$W$2=9,$W$5=9,$W$8=9,$Z$2=9,$Z$5=9,$Z$8=9))),"",IF(OR(T8&lt;&gt;"",$B8=8,$E8=8,$H8=8,$K8=8,$N8=8,$Q8=8,$T8=8,$W8=8,$Z8=8,T$2=8,T$5=8,T$8=8,T$11=8,T$14=8,T$17=8,T$20=8,T$23=8,T$26=8,$T$2=8,$T$5=8,$T$8=8,$W$2=8,$W$5=8,$W$8=8,$Z$2=8,$Z$5=8,$Z$8=8),9,IF(OR(T8&lt;&gt;"",$B8=9,$E8=9,$H8=9,$K8=9,$N8=9,$Q8=9,$T8=9,$W8=9,$Z8=9,T$2=9,T$5=9,T$8=9,T$11=9,T$14=9,T$17=9,T$20=9,T$23=9,T$26=9,$T$2=9,$T$5=9,$T$8=9,$W$2=9,$W$5=9,$W$8=9,$Z$2=9,$Z$5=9,$Z$8=9),8,89)))</f>
        <v>89</v>
      </c>
      <c r="V9" s="71">
        <f>IF(OR(W8&lt;&gt;"",$B8=6,$E8=6,$H8=6,$K8=6,$N8=6,$Q8=6,$T8=6,$W8=6,$Z8=6,W$2=6,W$5=6,W$8=6,W$11=6,W$14=6,W$17=6,T$20=6,W$23=6,W$26=6,$T$2=6,$T$5=6,$T$8=6,$W$2=6,$W$5=6,$W$8=6,$Z$2=6,$Z$5=6,$Z$8=6),"",6)</f>
        <v>6</v>
      </c>
      <c r="W9" s="71">
        <f>IF(OR(W8&lt;&gt;"",$B8=7,$E8=7,$H8=7,$K8=7,$N8=7,$Q8=7,$T8=7,$W8=7,$Z8=7,W$2=7,W$5=7,W$8=7,W$11=7,W$14=7,W$17=7,T$20=7,W$23=7,W$26=7,$T$2=7,$T$5=7,$T$8=7,$W$2=7,$W$5=7,$W$8=7,$Z$2=7,$Z$5=7,$Z$8=7),"",7)</f>
        <v>7</v>
      </c>
      <c r="X9" s="71">
        <f>IF(AND(OR(W8&lt;&gt;"",$B8=8,$E8=8,$H8=8,$K8=8,$N8=8,$Q8=8,$T8=8,$W8=8,$Z8=8,W$2=8,W$5=8,W$8=8,W$11=8,W$14=8,W$17=8,T$20=8,W$23=8,W$26=8,$T$2=8,$T$5=8,$T$8=8,$W$2=8,$W$5=8,$W$8=8,$Z$2=8,$Z$5=8,$Z$8=8),(OR(W8&lt;&gt;"",$B8=9,$E8=9,$H8=9,$K8=9,$N8=9,$Q8=9,$T8=9,$W8=9,$Z8=9,W$2=9,W$5=9,W$8=9,W$11=9,W$14=9,W$17=9,T$20=9,W$23=9,W$26=9,$T$2=9,$T$5=9,$T$8=9,$W$2=9,$W$5=9,$W$8=9,$Z$2=9,$Z$5=9,$Z$8=9))),"",IF(OR(W8&lt;&gt;"",$B8=8,$E8=8,$H8=8,$K8=8,$N8=8,$Q8=8,$T8=8,$W8=8,$Z8=8,W$2=8,W$5=8,W$8=8,W$11=8,W$14=8,W$17=8,T$20=8,W$23=8,W$26=8,$T$2=8,$T$5=8,$T$8=8,$W$2=8,$W$5=8,$W$8=8,$Z$2=8,$Z$5=8,$Z$8=8),9,IF(OR(W8&lt;&gt;"",$B8=9,$E8=9,$H8=9,$K8=9,$N8=9,$Q8=9,$T8=9,$W8=9,$Z8=9,W$2=9,W$5=9,W$8=9,W$11=9,W$14=9,W$17=9,T$20=9,W$23=9,W$26=9,$T$2=9,$T$5=9,$T$8=9,$W$2=9,$W$5=9,$W$8=9,$Z$2=9,$Z$5=9,$Z$8=9),8,89)))</f>
        <v>89</v>
      </c>
      <c r="Y9" s="70">
        <f>IF(OR(Z8&lt;&gt;"",$B8=6,$E8=6,$H8=6,$K8=6,$N8=6,$Q8=6,$T8=6,$W8=6,$Z8=6,Z$2=6,Z$5=6,Z$8=6,Z$11=6,Z$14=6,Z$17=6,Z$20=6,Z$23=6,Z$26=6,$T$2=6,$T$5=6,$T$8=6,$W$2=6,$W$5=6,$W$8=6,$Z$2=6,$Z$5=6,$Z$8=6),"",6)</f>
        <v>6</v>
      </c>
      <c r="Z9" s="70">
        <f>IF(OR(Z8&lt;&gt;"",$B8=7,$E8=7,$H8=7,$K8=7,$N8=7,$Q8=7,$T8=7,$W8=7,$Z8=7,Z$2=7,Z$5=7,Z$8=7,Z$11=7,Z$14=7,Z$17=7,Z$20=7,Z$23=7,Z$26=7,$T$2=7,$T$5=7,$T$8=7,$W$2=7,$W$5=7,$W$8=7,$Z$2=7,$Z$5=7,$Z$8=7),"",7)</f>
        <v>7</v>
      </c>
      <c r="AA9" s="72">
        <f>IF(AND(OR(Z8&lt;&gt;"",$B8=8,$E8=8,$H8=8,$K8=8,$N8=8,$Q8=8,$T8=8,$W8=8,$Z8=8,Z$2=8,Z$5=8,Z$8=8,Z$11=8,Z$14=8,Z$17=8,Z$20=8,Z$23=8,Z$26=8,$T$2=8,$T$5=8,$T$8=8,$W$2=8,$W$5=8,$W$8=8,$Z$2=8,$Z$5=8,$Z$8=8),(OR(Z8&lt;&gt;"",$B8=9,$E8=9,$H8=9,$K8=9,$N8=9,$Q8=9,$T8=9,$W8=9,$Z8=9,Z$2=9,Z$5=9,Z$8=9,Z$11=9,Z$14=9,Z$17=9,Z$20=9,Z$23=9,Z$26=9,$T$2=9,$T$5=9,$T$8=9,$W$2=9,$W$5=9,$W$8=9,$Z$2=9,$Z$5=9,$Z$8=9))),"",IF(OR(Z8&lt;&gt;"",$B8=8,$E8=8,$H8=8,$K8=8,$N8=8,$Q8=8,$T8=8,$W8=8,$Z8=8,Z$2=8,Z$5=8,Z$8=8,Z$11=8,Z$14=8,Z$17=8,Z$20=8,Z$23=8,Z$26=8,$T$2=8,$T$5=8,$T$8=8,$W$2=8,$W$5=8,$W$8=8,$Z$2=8,$Z$5=8,$Z$8=8),9,IF(OR(Z8&lt;&gt;"",$B8=9,$E8=9,$H8=9,$K8=9,$N8=9,$Q8=9,$T8=9,$W8=9,$Z8=9,Z$2=9,Z$5=9,Z$8=9,Z$11=9,Z$14=9,Z$17=9,Z$20=9,Z$23=9,Z$26=9,$T$2=9,$T$5=9,$T$8=9,$W$2=9,$W$5=9,$W$8=9,$Z$2=9,$Z$5=9,$Z$8=9),8,89)))</f>
        <v>89</v>
      </c>
      <c r="AF9" s="2"/>
      <c r="AG9" s="2"/>
      <c r="AH9" s="24"/>
      <c r="AI9" s="24"/>
      <c r="AJ9" s="24"/>
      <c r="AK9" s="24"/>
      <c r="AL9" s="2"/>
      <c r="AM9" s="2"/>
      <c r="AN9" s="2"/>
      <c r="AO9" s="2"/>
    </row>
    <row r="10" spans="1:41" ht="20.25" customHeight="1" x14ac:dyDescent="0.25">
      <c r="A10" s="56">
        <f>IF(OR(B11&lt;&gt;"",$B11=1,$E11=1,$H11=1,$K11=1,$N11=1,$Q11=1,$T11=1,$W11=1,$Z11=1,B5=1,B8=1,B11=1,B14=1,B17=1,B20=1,B23=1,B26=1,B2=1,$B14=1,$B17=1,$E11=1,$E14=1,$E17=1,$H11=1,$H14=1,$H17=1),"",1)</f>
        <v>1</v>
      </c>
      <c r="B10" s="49">
        <f>IF(OR(B11&lt;&gt;"",$B11=2,$E11=2,$H11=2,$K11=2,$N11=2,$Q11=2,$T11=2,$W11=2,$Z11=2,B5=2,B8=2,B11=2,B14=2,B17=2,B20=2,B23=2,B26=2,B2=2,E14=2,E17=2,H14=2,H17=2,$B11=2,$B14=2,$B17=2,$E11=2,$E14=2,$E17=2,$H11=2,$H14=2,$H17=2),"",2)</f>
        <v>2</v>
      </c>
      <c r="C10" s="49">
        <f>IF(OR(B11&lt;&gt;"",$B11=3,$E11=3,$H11=3,$K11=3,$N11=3,$Q11=3,$T11=3,$W11=3,$Z11=3,B11=3,B14=3,B17=3,B20=3,B23=3,B26=3,B2=3,B5=3,B8=3,$B11=3,$B14=3,$B17=3,$E11=3,$E14=3,$E17=3,$H11=3,$H14=3,$H17=3),"",3)</f>
        <v>3</v>
      </c>
      <c r="D10" s="48">
        <f>IF(OR(E11&lt;&gt;"",$B11=1,$E11=1,$H11=1,$K11=1,$N11=1,$Q11=1,$T11=1,$W11=1,$Z11=1,E5=1,E8=1,E11=1,E14=1,E17=1,E20=1,E23=1,E26=1,E2=1,$B14=1,$B17=1,$E11=1,$E14=1,$E17=1,$H11=1,$H14=1,$H17=1),"",1)</f>
        <v>1</v>
      </c>
      <c r="E10" s="48">
        <f>IF(OR(E11&lt;&gt;"",$B11=2,$E11=2,$H11=2,$K11=2,$N11=2,$Q11=2,$T11=2,$W11=2,$Z11=2,E5=2,E8=2,E11=2,E14=2,E17=2,E20=2,E23=2,E26=2,E2=2,H14=2,H17=2,K14=2,K17=2,$B11=2,$B14=2,$B17=2,$E11=2,$E14=2,$E17=2,$H11=2,$H14=2,$H17=2),"",2)</f>
        <v>2</v>
      </c>
      <c r="F10" s="48">
        <f>IF(OR(E11&lt;&gt;"",$B11=3,$E11=3,$H11=3,$K11=3,$N11=3,$Q11=3,$T11=3,$W11=3,$Z11=3,E11=3,E14=3,E17=3,E20=3,E23=3,E26=3,E29=3,E32=3,E35=3,$B11=3,$B14=3,$B17=3,$E11=3,$E14=3,$E17=3,$H11=3,$H14=3,$H17=3),"",3)</f>
        <v>3</v>
      </c>
      <c r="G10" s="49">
        <f>IF(OR(H11&lt;&gt;"",$B11=1,$E11=1,$H11=1,$K11=1,$N11=1,$Q11=1,$T11=1,$W11=1,$Z11=1,H5=2,H8=2,H11=2,H14=2,H17=2,H20=2,H23=2,H26=2,H2=2,$B14=1,$B17=1,$E11=1,$E14=1,$E17=1,$H11=1,$H14=1,$H17=1),"",1)</f>
        <v>1</v>
      </c>
      <c r="H10" s="49">
        <f>IF(OR(H11&lt;&gt;"",$B11=2,$E11=2,$H11=2,$K11=2,$N11=2,$Q11=2,$T11=2,$W11=2,$Z11=2,H5=2,H8=2,H11=2,H14=2,H17=2,H20=2,H23=2,H26=2,H2=2,K14=2,K17=2,N14=2,N17=2,$B11=2,$B14=2,$B17=2,$E11=2,$E14=2,$E17=2,$H11=2,$H14=2,$H17=2),"",2)</f>
        <v>2</v>
      </c>
      <c r="I10" s="57">
        <f>IF(OR(H11&lt;&gt;"",$B11=3,$E11=3,$H11=3,$K11=3,$N11=3,$Q11=3,$T11=3,$W11=3,$Z11=3,H11=3,H14=3,H17=3,H20=3,H23=3,H26=3,H29=3,H32=3,H35=3,$B11=3,$B14=3,$B17=3,$E11=3,$E14=3,$E17=3,$H11=3,$H14=3,$H17=3),"",3)</f>
        <v>3</v>
      </c>
      <c r="J10" s="47">
        <f>IF(OR(K11&lt;&gt;"",$B11=1,$E11=1,$H11=1,$K11=1,$N11=1,$Q11=1,$T11=1,$W11=1,$Z11=1,K$2=1,K$5=1,K$8=1,K$11=1,K$14=1,K$17=1,K$20=1,K$23=1,K$26=1,$K$11=1,$K$14=1,$K$17=1,$N$11=1,$N$14=1,$N$17=1,$Q$11=1,$Q$14=1,$Q$17=1),"",1)</f>
        <v>1</v>
      </c>
      <c r="K10" s="48">
        <f>IF(OR(K11&lt;&gt;"",$B11=2,$E11=2,$H11=2,$K11=2,$N11=2,$Q11=2,$T11=2,$W11=2,$Z11=2,K$2=2,K$5=2,K$8=2,K$11=2,K$14=2,K$17=2,K$20=2,K$23=2,K$26=2,$K$11=2,$K$14=2,$K$17=2,$N$11=2,$N$14=2,$N$17=2,$Q$11=2,$Q$14=2,$Q$17=2),"",2)</f>
        <v>2</v>
      </c>
      <c r="L10" s="48">
        <f>IF(OR(K11&lt;&gt;"",$B11=3,$E11=3,$H11=3,$K11=3,$N11=3,$Q11=3,$T11=3,$W11=3,$Z11=3,K$2=3,K$5=3,K$8=3,K$11=3,K$14=3,K$17=3,K$20=3,K$23=3,K$26=3,$K$11=3,$K$14=3,$K$17=3,$N$11=3,$N$14=3,$N$17=3,$Q$11=3,$Q$14=3,$Q$17=3),"",3)</f>
        <v>3</v>
      </c>
      <c r="M10" s="49">
        <f>IF(OR(N11&lt;&gt;"",$B11=1,$E11=1,$H11=1,$K11=1,$N11=1,$Q11=1,$T11=1,$W11=1,$Z11=1,N$2=1,N$5=1,N$8=1,N$11=1,N$14=1,N$17=1,N$20=1,N$23=1,N$26=1,$K$11=1,$K$14=1,$K$17=1,$N$11=1,$N$14=1,$N$17=1,$Q$11=1,$Q$14=1,$Q$17=1),"",1)</f>
        <v>1</v>
      </c>
      <c r="N10" s="49">
        <f>IF(OR(N11&lt;&gt;"",$B11=2,$E11=2,$H11=2,$K11=2,$N11=2,$Q11=2,$T11=2,$W11=2,$Z11=2,N$2=2,N$5=2,N$8=2,N$11=2,N$14=2,N$17=2,N$20=2,N$23=2,N$26=2,$K$11=2,$K$14=2,$K$17=2,$N$11=2,$N$14=2,$N$17=2,$Q$11=2,$Q$14=2,$Q$17=2),"",2)</f>
        <v>2</v>
      </c>
      <c r="O10" s="49">
        <f>IF(OR(N11&lt;&gt;"",$B11=3,$E11=3,$H11=3,$K11=3,$N11=3,$Q11=3,$T11=3,$W11=3,$Z11=3,N$2=3,N$5=3,N$8=3,N$11=3,N$14=3,N$17=3,N$20=3,N$23=3,N$26=3,$K$11=3,$K$14=3,$K$17=3,$N$11=3,$N$14=3,$N$17=3,$Q$11=3,$Q$14=3,$Q$17=3),"",3)</f>
        <v>3</v>
      </c>
      <c r="P10" s="48">
        <f>IF(OR(Q11&lt;&gt;"",$B11=1,$E11=1,$H11=1,$K11=1,$N11=1,$Q11=1,$T11=1,$W11=1,$Z11=1,Q$2=1,Q$5=1,Q$8=1,Q$11=1,Q$14=1,Q$17=1,Q$20=1,Q$23=1,Q$26=1,$K$11=1,$K$14=1,$K$17=1,$N$11=1,$N$14=1,$N$17=1,$Q$11=1,$Q$14=1,$Q$17=1),"",1)</f>
        <v>1</v>
      </c>
      <c r="Q10" s="48">
        <f>IF(OR(Q11&lt;&gt;"",$B11=2,$E11=2,$H11=2,$K11=2,$N11=2,$Q11=2,$T11=2,$W11=2,$Z11=2,Q$2=2,Q$5=2,Q$8=2,Q$11=2,Q$14=2,Q$17=2,Q$20=2,Q$23=2,Q$26=2,$K$11=2,$K$14=2,$K$17=2,$N$11=2,$N$14=2,$N$17=2,$Q$11=2,$Q$14=2,$Q$17=2),"",2)</f>
        <v>2</v>
      </c>
      <c r="R10" s="50">
        <f>IF(OR(Q11&lt;&gt;"",$B11=3,$E11=3,$H11=3,$K11=3,$N11=3,$Q11=3,$T11=3,$W11=3,$Z11=3,Q$2=3,Q$5=3,Q$8=3,Q$11=3,Q$14=3,Q$17=3,Q$20=3,Q$23=3,Q$26=3,$K$11=3,$K$14=3,$K$17=3,$N$11=3,$N$14=3,$N$17=3,$Q$11=3,$Q$14=3,$Q$17=3),"",3)</f>
        <v>3</v>
      </c>
      <c r="S10" s="52">
        <f>IF(OR(T11&lt;&gt;"",$B11=1,$E11=1,$H11=1,$K11=1,$N11=1,$Q11=1,$T11=1,$W11=1,$Z11=1,T$2=1,T$5=1,T$8=1,T$11=1,T$14=1,T$17=1,T$20=1,T$23=1,T$26=1,$T$11=1,$T$14=1,$T$17=1,$W$11=1,$W$14=1,$W$17=1,$Z$11=1,$Z$14=1,$Z$17=1),"",1)</f>
        <v>1</v>
      </c>
      <c r="T10" s="49">
        <f>IF(OR(T11&lt;&gt;"",$B11=2,$E11=2,$H11=2,$K11=2,$N11=2,$Q11=2,$T11=2,$W11=2,$Z11=2,T$2=2,T$5=2,T$8=2,T$11=2,T$14=2,T$17=2,T$20=2,T$23=2,T$26=2,$T$11=2,$T$14=2,$T$17=2,$W$11=2,$W$14=2,$W$17=2,$Z$11=2,$Z$14=2,$Z$17=2),"",2)</f>
        <v>2</v>
      </c>
      <c r="U10" s="49">
        <f>IF(OR(T11&lt;&gt;"",$B11=3,$E11=3,$H11=3,$K11=3,$N11=3,$Q11=3,$T11=3,$W11=3,$Z11=3,T$2=3,T$5=3,T$8=3,T$11=3,T$14=3,T$17=3,T$20=3,T$23=3,T$26=3,$T$11=3,$T$14=3,$T$17=3,$W$11=3,$W$14=3,$W$17=3,$Z$11=3,$Z$14=3,$Z$17=3),"",3)</f>
        <v>3</v>
      </c>
      <c r="V10" s="48">
        <f>IF(OR(W11&lt;&gt;"",$B11=1,$E11=1,$H11=1,$K11=1,$N11=1,$Q11=1,$T11=1,$W11=1,$Z11=1,W$2=1,W$5=1,W$8=1,W$11=1,W$14=1,W$17=1,W$20=1,W$23=1,W$26=1,$T$11=1,$T$14=1,$T$17=1,$W$11=1,$W$14=1,$W$17=1,$Z$11=1,$Z$14=1,$Z$17=1),"",1)</f>
        <v>1</v>
      </c>
      <c r="W10" s="48">
        <f>IF(OR(W11&lt;&gt;"",$B11=2,$E11=2,$H11=2,$K11=2,$N11=2,$Q11=2,$T11=2,$W11=2,$Z11=2,W$2=2,W$5=2,W$8=2,W$11=2,W$14=2,W$17=2,W$20=2,W$23=2,W$26=2,$T$11=2,$T$14=2,$T$17=2,$W$11=2,$W$14=2,$W$17=2,$Z$11=2,$Z$14=2,$Z$17=2),"",2)</f>
        <v>2</v>
      </c>
      <c r="X10" s="48">
        <f>IF(OR(W11&lt;&gt;"",$B11=3,$E11=3,$H11=3,$K11=3,$N11=3,$Q11=3,$T11=3,$W11=3,$Z11=3,W$2=3,W$5=3,W$8=3,W$11=3,W$14=3,W$17=3,W$20=3,W$23=3,W$26=3,$T$11=3,$T$14=3,$T$17=3,$W$11=3,$W$14=3,$W$17=3,$Z$11=3,$Z$14=3,$Z$17=3),"",3)</f>
        <v>3</v>
      </c>
      <c r="Y10" s="49">
        <f>IF(OR(Z11&lt;&gt;"",$B11=1,$E11=1,$H11=1,$K11=1,$N11=1,$Q11=1,$T11=1,$W11=1,$Z11=1,Z$2=1,Z$5=1,Z$8=1,Z$11=1,Z$14=1,Z$17=1,Z$20=1,Z$23=1,Z$26=1,$T$11=1,$T$14=1,$T$17=1,$W$11=1,$W$14=1,$W$17=1,$Z$11=1,$Z$14=1,$Z$17=1),"",1)</f>
        <v>1</v>
      </c>
      <c r="Z10" s="49">
        <f>IF(OR(Z11&lt;&gt;"",$B11=2,$E11=2,$H11=2,$K11=2,$N11=2,$Q11=2,$T11=2,$W11=2,$Z11=2,Z$2=2,Z$5=2,Z$8=2,Z$11=2,Z$14=2,Z$17=2,Z$20=2,Z$23=2,Z$26=2,$T$11=2,$T$14=2,$T$17=2,$W$11=2,$W$14=2,$W$17=2,$Z$11=2,$Z$14=2,$Z$17=2),"",2)</f>
        <v>2</v>
      </c>
      <c r="AA10" s="53">
        <f>IF(OR($Z11&lt;&gt;"",$B11=3,$E11=3,$H11=3,$K11=3,$N11=3,$Q11=3,$T11=3,$W11=3,$Z11=3,Z$2=3,Z$5=3,Z$8=3,Z$11=3,Z$14=3,Z$17=3,Z$20=3,Z$23=3,Z$26=3,$T$11=3,$T$14=3,$T$17=3,$W$11=3,$W$14=3,$W$17=3,$Z$11=3,$Z$14=3,$Z$17=3),"",3)</f>
        <v>3</v>
      </c>
      <c r="AF10" s="2"/>
      <c r="AG10" s="2"/>
      <c r="AH10" s="24"/>
      <c r="AI10" s="24"/>
      <c r="AJ10" s="24"/>
      <c r="AK10" s="24"/>
      <c r="AL10" s="2"/>
      <c r="AM10" s="2"/>
      <c r="AN10" s="2"/>
      <c r="AO10" s="2"/>
    </row>
    <row r="11" spans="1:41" ht="20.25" customHeight="1" x14ac:dyDescent="0.3">
      <c r="A11" s="17">
        <f>IF(OR(B11&lt;&gt;"",$B11=4,$E11=4,$H11=4,$K11=4,$N11=4,$Q11=4,$T11=4,$W11=4,$Z11=4,B5=4,B8=4,B11=4,B14=4,B17=4,B20=4,B23=4,B26=4,B2=4,$B11=4,$B14=4,$B17=4,$E11=4,$E14=4,$E17=4,$H11=4,$H14=4,$H17=4),"",4)</f>
        <v>4</v>
      </c>
      <c r="B11" s="39"/>
      <c r="C11" s="15">
        <f>IF(OR(B11&lt;&gt;"",$E11=5,$H11=5,$K11=5,$N11=5,$Q11=5,$T11=5,$W11=5,$Z11=5,B14=5,B17=5,B20=5,B23=5,B26=5,B2=5,B5=5,B8=5,$B11=5,$B11=5,$B14=5,$B17=5,$E11=5,$E14=5,$E17=5,$H11=5,$H14=5,$H17=5),"",5)</f>
        <v>5</v>
      </c>
      <c r="D11" s="4">
        <f>IF(OR(E11&lt;&gt;"",$B11=4,$E11=4,$H11=4,$K11=4,$N11=4,$Q11=4,$T11=4,$W11=4,$Z11=4,E5=4,E8=4,E11=4,E14=4,E17=4,E20=4,E23=4,E26=4,E2=4,$B11=4,$B14=4,$B17=4,$E11=4,$E14=4,$E17=4,$H11=4,$H14=4,$H17=4),"",4)</f>
        <v>4</v>
      </c>
      <c r="E11" s="39"/>
      <c r="F11" s="4">
        <f>IF(OR(E11&lt;&gt;"",$E11=5,$H11=5,$K11=5,$N11=5,$Q11=5,$T11=5,$W11=5,$Z11=5,E14=5,E17=5,E20=5,E23=5,E26=5,E29=5,E32=5,E35=5,$B11=5,$B11=5,$B14=5,$B17=5,$E11=5,$E14=5,$E17=5,$H11=5,$H14=5,$H17=5),"",5)</f>
        <v>5</v>
      </c>
      <c r="G11" s="15">
        <f>IF(OR(H11&lt;&gt;"",$B11=4,$E11=4,$H11=4,$K11=4,$N11=4,$Q11=4,$T11=4,$W11=4,$Z11=4,H5=4,H8=4,H11=4,H14=4,H17=4,H20=4,H23=4,H26=4,H2=4,$B11=4,$B14=4,$B17=4,$E11=4,$E14=4,$E17=4,$H11=4,$H14=4,$H17=4),"",4)</f>
        <v>4</v>
      </c>
      <c r="H11" s="39"/>
      <c r="I11" s="29">
        <f>IF(OR(H11&lt;&gt;"",$E11=5,$H11=5,$K11=5,$N11=5,$Q11=5,$T11=5,$W11=5,$Z11=5,H14=5,H17=5,H20=5,H23=5,H26=5,H29=5,H32=5,H35=5,$B11=5,$B11=5,$B14=5,$B17=5,$E11=5,$E14=5,$E17=5,$H11=5,$H14=5,$H17=5),"",5)</f>
        <v>5</v>
      </c>
      <c r="J11" s="9">
        <f>IF(OR(K11&lt;&gt;"",$B11=4,$E11=4,$H11=4,$K11=4,$N11=4,$Q11=4,$T11=4,$W11=4,$Z11=4,K$2=4,K$5=4,K$8=4,K$11=4,K$14=4,K$17=4,K$20=4,K$23=4,K$26=4,$K$11=4,$K$14=4,$K$17=4,$N$11=4,$N$14=4,$N$17=4,$Q$11=4,$Q$4=4,$Q$17=4),"",4)</f>
        <v>4</v>
      </c>
      <c r="K11" s="38"/>
      <c r="L11" s="4">
        <f>IF(OR(K11&lt;&gt;"",$B11=5,$E11=5,$H11=5,$K11=5,$N11=5,$Q11=5,$T11=5,$W11=5,$Z11=5,K$2=5,K$5=5,K$8=5,K$11=5,K$14=5,K$17=5,K$20=5,K$23=5,K$26=5,$K$11=5,$K$14=5,$K$17=5,$N$11=5,$N$14=5,$N$17=5,$Q$11=5,$Q$14=5,$Q$17=5),"",5)</f>
        <v>5</v>
      </c>
      <c r="M11" s="15">
        <f>IF(OR(N11&lt;&gt;"",$B11=4,$E11=4,$H11=4,$K11=4,$N11=4,$Q11=4,$T11=4,$W11=4,$Z11=4,N$2=4,N$5=4,N$8=4,N$11=4,N$14=4,N$17=4,N$20=4,N$23=4,N$26=4,$K$11=4,$K$14=4,$K$17=4,$N$11=4,$N$14=4,$N$17=4,$Q$11=4,$Q$4=4,$Q$17=4),"",4)</f>
        <v>4</v>
      </c>
      <c r="N11" s="38"/>
      <c r="O11" s="15">
        <f>IF(OR(N11&lt;&gt;"",$B11=5,$E11=5,$H11=5,$K11=5,$N11=5,$Q11=5,$T11=5,$W11=5,$Z11=5,N$2=5,N$5=5,N$8=5,N$11=5,N$14=5,N$17=5,N$20=5,N$23=5,N$26=5,$K$11=5,$K$14=5,$K$17=5,$N$11=5,$N$14=5,$N$17=5,$Q$11=5,$Q$14=5,$Q$17=5),"",5)</f>
        <v>5</v>
      </c>
      <c r="P11" s="4">
        <f>IF(OR(Q11&lt;&gt;"",$B11=4,$E11=4,$H11=4,$K11=4,$N11=4,$Q11=4,$T11=4,$W11=4,$Z11=4,Q$2=4,Q$5=4,Q$8=4,Q$11=4,Q$14=4,Q$17=4,Q$20=4,Q$23=4,Q$26=4,$K$11=4,$K$14=4,$K$17=4,$N$11=4,$N$14=4,$N$17=4,$Q$11=4,$Q$4=4,$Q$17=4),"",4)</f>
        <v>4</v>
      </c>
      <c r="Q11" s="38"/>
      <c r="R11" s="10">
        <f>IF(OR(Q11&lt;&gt;"",$B11=5,$E11=5,$H11=5,$K11=5,$N11=5,$Q11=5,$T11=5,$W11=5,$Z11=5,Q$2=5,Q$5=5,Q$8=5,Q$11=5,Q$14=5,Q$17=5,Q$20=5,Q$23=5,Q$26=5,$K$11=5,$K$14=5,$K$17=5,$N$11=5,$N$14=5,$N$17=5,$Q$11=5,$Q$14=5,$Q$17=5),"",5)</f>
        <v>5</v>
      </c>
      <c r="S11" s="34">
        <f>IF(OR(T11&lt;&gt;"",$B11=4,$E11=4,$H11=4,$K11=4,$N11=4,$Q11=4,$T11=4,$W11=4,$Z11=4,T$2=4,T$5=4,T$8=4,T$11=4,T$14=4,T$17=4,T$20=4,T$23=4,T$26=4,$T$11=4,$T$14=4,$T$17=4,$W$11=4,$W$14=4,$W$17=4,$Z$11=4,$Z$14=4,$Z$17=4),"",4)</f>
        <v>4</v>
      </c>
      <c r="T11" s="39"/>
      <c r="U11" s="15">
        <f>IF(OR(T11&lt;&gt;"",$B11=5,$E11=5,$H11=5,$K11=5,$N11=5,$Q11=5,$T11=5,$W11=5,$Z11=5,T$2=5,T$5=5,T$8=5,T$11=5,T$14=5,T$17=5,T$20=5,T$23=5,T$26=5,$T$11=5,$T$14=5,$T$17=5,$W$11=5,$W$14=5,$W$17=5,$Z$11=5,$Z$14=5,$Z$17=5),"",5)</f>
        <v>5</v>
      </c>
      <c r="V11" s="4">
        <f>IF(OR(W11&lt;&gt;"",$B11=4,$E11=4,$H11=4,$K11=4,$N11=4,$Q11=4,$T11=4,$W11=4,$Z11=4,W$2=4,W$5=4,W$8=4,W$11=4,W$14=4,W$17=4,W$20=4,W$23=4,W$26=4,$T$11=4,$T$14=4,$T$17=4,$W$11=4,$W$14=4,$W$17=4,$Z$11=4,$Z$14=4,$Z$17=4),"",4)</f>
        <v>4</v>
      </c>
      <c r="W11" s="39"/>
      <c r="X11" s="4">
        <f>IF(OR(W11&lt;&gt;"",$B11=5,$E11=5,$H11=5,$K11=5,$N11=5,$Q11=5,$T11=5,$W11=5,$Z11=5,W$2=5,W$5=5,W$8=5,W$11=5,W$14=5,W$17=5,W$20=5,W$23=5,W$26=5,$T$11=5,$T$14=5,$T$17=5,$W$11=5,$W$14=5,$W$17=5,$Z$11=5,$Z$14=5,$Z$17=5),"",5)</f>
        <v>5</v>
      </c>
      <c r="Y11" s="15">
        <f>IF(OR(Z11&lt;&gt;"",$B11=4,$E11=4,$H11=4,$K11=4,$N11=4,$Q11=4,$T11=4,$W11=4,$Z11=4,Z$2=4,Z$5=4,Z$8=4,Z$11=4,Z$14=4,Z$17=4,Z$20=4,Z$23=4,Z$26=4,$T$11=4,$T$14=4,$T$17=4,$W$11=4,$W$14=4,$W$17=4,$Z$11=4,$Z$14=4,$Z$17=4),"",4)</f>
        <v>4</v>
      </c>
      <c r="Z11" s="39"/>
      <c r="AA11" s="18">
        <f>IF(OR(Z11&lt;&gt;"",$B11=5,$E11=5,$H11=5,$K11=5,$N11=5,$Q11=5,$T11=5,$W11=5,$Z11=5,Z$2=5,Z$5=5,Z$8=5,Z$11=5,Z$14=5,Z$17=5,Z$20=5,Z$23=5,Z$26=5,$T$11=5,$T$14=5,$T$17=5,$W$11=5,$W$14=5,$W$17=5,$Z$11=5,$Z$14=5,$Z$17=5),"",5)</f>
        <v>5</v>
      </c>
      <c r="AF11" s="2"/>
      <c r="AG11" s="2"/>
      <c r="AH11" s="24"/>
      <c r="AI11" s="24"/>
      <c r="AJ11" s="24"/>
      <c r="AK11" s="24"/>
      <c r="AL11" s="2"/>
      <c r="AM11" s="2"/>
      <c r="AN11" s="2"/>
      <c r="AO11" s="2"/>
    </row>
    <row r="12" spans="1:41" ht="20.25" customHeight="1" x14ac:dyDescent="0.25">
      <c r="A12" s="17">
        <f>IF(OR(B11&lt;&gt;"",$B11=6,$E11=6,$H11=6,$K11=6,$N11=6,$Q11=6,$T11=6,$W11=6,$Z11=6,B14=6,B5=6,B8=6,B11=6,B14=6,B17=6,B20=6,B23=6,B26=6,B2=6,$B11=6,$B14=6,$B17=6,$E11=6,$E14=6,$E17=6,$H11=6,$H14=6,$H17=6),"",6)</f>
        <v>6</v>
      </c>
      <c r="B12" s="15">
        <f>IF(OR(B11&lt;&gt;"",$B11=7,$E11=7,$H11=7,$K11=7,$N11=7,$Q11=7,$T11=7,$W11=7,$Z11=7,B5=7,B8=7,B11=7,B14=7,B17=7,B20=7,B23=7,B26=7,B2=7,$B11=7,$B14=7,$B17=7,$E11=7,$E14=7,$E17=7,$H11=7,$H14=7,$H17=7),"",7)</f>
        <v>7</v>
      </c>
      <c r="C12" s="15">
        <f>IF(AND(OR(B11&lt;&gt;"",$B11=8,$E11=8,$H11=8,$K11=8,$N11=8,$Q11=8,$T11=8,$W11=8,$Z11=8,B14=8,B17=8,B20=8,B23=8,B26=8,B2=8,B5=8,B8=8,$B11=8,$B14=8,$B17=8,$E11=8,$E14=8,$E17=8,$H11=8,$H14=8,$H17=8),(OR(B11&lt;&gt;"",$E11=9,$H11=9,$K11=9,$N11=9,$Q11=9,$T11=9,$W11=9,$Z11=9,B14=9,B17=9,B20=9,B23=9,B26=9,B2=9,B5=8,B8=9,$B11=9,$B14=9,$B17=9,$E11=9,$E14=9,$E17=9,$H11=9,$H14=9,$H17=9))),"",IF(OR(B11&lt;&gt;"",$E11=8,$H11=8,$K11=8,$N11=8,$Q11=8,$T11=8,$W11=8,$Z11=8,B14=8,B17=8,B20=8,B23=8,B26=8,B32=8,B35=8,$B11=8,$B14=8,$B17=8,$E11=8,$E14=8,$E17=8,$H11=8,$H14=8,$H17=8),9,IF(OR(B11&lt;&gt;"",$E11=9,$H11=9,$K11=9,$N11=9,$Q11=9,$T11=9,$W11=9,$Z11=9,B14=9,B17=9,B20=9,B23=9,B26=9,B2=9,B5=8,B8=9,$B11=9,$B14=9,$B17=9,$E11=9,$E14=9,$E17=9,$H11=9,$H14=9,$H17=9),8,89)))</f>
        <v>89</v>
      </c>
      <c r="D12" s="4">
        <f>IF(OR(E11&lt;&gt;"",$B11=6,$E11=6,$H11=6,$K11=6,$N11=6,$Q11=6,$T11=6,$W11=6,$Z11=6,E14=6,E5=6,E8=6,E11=6,E14=6,E17=6,E20=6,E23=6,E26=6,E2=6,$B11=6,$B14=6,$B17=6,$E11=6,$E14=6,$E17=6,$H11=6,$H14=6,$H17=6),"",6)</f>
        <v>6</v>
      </c>
      <c r="E12" s="4">
        <f>IF(OR(E11&lt;&gt;"",$B11=7,$E11=7,$H11=7,$K11=7,$N11=7,$Q11=7,$T11=7,$W11=7,$Z11=7,E5=7,E8=7,E11=7,E14=7,E17=7,E20=7,E23=7,E26=7,E2=7,$B11=7,$B14=7,$B17=7,$E11=7,$E14=7,$E17=7,$H11=7,$H14=7,$H17=7),"",7)</f>
        <v>7</v>
      </c>
      <c r="F12" s="4">
        <f>IF(AND(OR(E11&lt;&gt;"",$B11=8,$E11=8,$H11=8,$K11=8,$N11=8,$Q11=8,$T11=8,$W11=8,$Z11=8,E14=8,E17=8,E20=8,E23=8,E26=8,E2=8,E5=8,E8=8,$B11=8,$B14=8,$B17=8,$E11=8,$E14=8,$E17=8,$H11=8,$H14=8,$H17=8),(OR(E11&lt;&gt;"",$E11=9,$H11=9,$K11=9,$N11=9,$Q11=9,$T11=9,$W11=9,$Z11=9,E14=9,E17=9,E20=9,E23=9,E26=9,E2=9,E5=8,E8=9,$B11=9,$B14=9,$B17=9,$E11=9,$E14=9,$E17=9,$H11=9,$H14=9,$H17=9))),"",IF(OR(E11&lt;&gt;"",$E11=8,$H11=8,$K11=8,$N11=8,$Q11=8,$T11=8,$W11=8,$Z11=8,E14=8,E17=8,E20=8,E23=8,E26=8,E32=8,E35=8,$B11=8,$B14=8,$B17=8,$E11=8,$E14=8,$E17=8,$H11=8,$H14=8,$H17=8),9,IF(OR(E11&lt;&gt;"",$E11=9,$H11=9,$K11=9,$N11=9,$Q11=9,$T11=9,$W11=9,$Z11=9,E14=9,E17=9,E20=9,E23=9,E26=9,E2=9,E5=8,E8=9,$B11=9,$B14=9,$B17=9,$E11=9,$E14=9,$E17=9,$H11=9,$H14=9,$H17=9),8,89)))</f>
        <v>89</v>
      </c>
      <c r="G12" s="15">
        <f>IF(OR(H11&lt;&gt;"",$B11=6,$E11=6,$H11=6,$K11=6,$N11=6,$Q11=6,$T11=6,$W11=6,$Z11=6,H14=6,H5=6,H8=6,H11=6,H14=6,H17=6,H20=6,H23=6,H26=6,H2=6,$B11=6,$B14=6,$B17=6,$E11=6,$E14=6,$E17=6,$H11=6,$H14=6,$H17=6),"",6)</f>
        <v>6</v>
      </c>
      <c r="H12" s="15">
        <f>IF(OR(H11&lt;&gt;"",$B11=7,$E11=7,$H11=7,$K11=7,$N11=7,$Q11=7,$T11=7,$W11=7,$Z11=7,H5=7,H8=7,H11=7,H14=7,H17=7,H20=7,H23=7,H26=7,H2=7,$B11=7,$B14=7,$B17=7,$E11=7,$E14=7,$E17=7,$H11=7,$H14=7,$H17=7),"",7)</f>
        <v>7</v>
      </c>
      <c r="I12" s="29">
        <f>IF(AND(OR(H11&lt;&gt;"",$B11=8,$E11=8,$H11=8,$K11=8,$N11=8,$Q11=8,$T11=8,$W11=8,$Z11=8,H14=8,H17=8,H20=8,H23=8,H26=8,H2=8,H5=8,H8=8,$B11=8,$B14=8,$B17=8,$E11=8,$E14=8,$E17=8,$H11=8,$H14=8,$H17=8),(OR(H11&lt;&gt;"",$E11=9,$H11=9,$K11=9,$N11=9,$Q11=9,$T11=9,$W11=9,$Z11=9,H14=9,H17=9,H20=9,H23=9,H26=9,H2=9,H5=8,H8=9,$B11=9,$B14=9,$B17=9,$E11=9,$E14=9,$E17=9,$H11=9,$H14=9,$H17=9))),"",IF(OR(H11&lt;&gt;"",$E11=8,$H11=8,$K11=8,$N11=8,$Q11=8,$T11=8,$W11=8,$Z11=8,H14=8,H17=8,H20=8,H23=8,H26=8,H32=8,H35=8,$B11=8,$B14=8,$B17=8,$E11=8,$E14=8,$E17=8,$H11=8,$H14=8,$H17=8),9,IF(OR(H11&lt;&gt;"",$E11=9,$H11=9,$K11=9,$N11=9,$Q11=9,$T11=9,$W11=9,$Z11=9,H14=9,H17=9,H20=9,H23=9,H26=9,H2=9,H5=8,H8=9,$B11=9,$B14=9,$B17=9,$E11=9,$E14=9,$E17=9,$H11=9,$H14=9,$H17=9),8,89)))</f>
        <v>89</v>
      </c>
      <c r="J12" s="9">
        <f>IF(OR(K11&lt;&gt;"",$B11=6,$E11=6,$H11=6,$K11=6,$N11=6,$Q11=6,$T11=6,$W11=6,$Z11=6,K$2=6,K$5=6,K$8=6,K$11=6,K$14=6,K$17=6,K$20=6,K$23=6,K$26=6,$K$11=6,$K$14=6,$K$17=6,$N$11=6,$N$14=6,$N$17=6,$Q$11=6,$Q$14=6,$Q$17=6),"",6)</f>
        <v>6</v>
      </c>
      <c r="K12" s="4">
        <f>IF(OR(K11&lt;&gt;"",$B11=7,$E11=7,$H11=7,$K11=7,$N11=7,$Q11=7,$T11=7,$W11=7,$Z11=7,K$2=7,K$5=7,K$8=7,K$11=7,K$14=7,K$17=7,K$20=7,K$23=7,K$26=7,$K$11=7,$K$14=7,$K$17=7,$N$11=7,$N$14=7,$N$17=7,$Q$11=7,$Q$14=7,$Q$17=7),"",7)</f>
        <v>7</v>
      </c>
      <c r="L12" s="4">
        <f>IF(AND(OR(K11&lt;&gt;"",$B11=8,$E11=8,$H11=8,$K11=8,$N11=8,$Q11=8,$T11=8,$W11=8,$Z11=8,K$2=8,K$5=8,K$8=8,K$11=8,K$14=8,K$17=8,K$20=8,K$23=8,K$26=8,$K$11=8,$K$14=8,$K$17=8,$N$11=8,$N$14=8,$N$17=8,$Q$11=8,$Q$14=8,$Q$17=8),(OR(K11&lt;&gt;"",$B11=9,$E11=9,$H11=9,$K11=9,$N11=9,$Q11=9,$T11=9,$W11=9,$Z11=9,K$2=9,K$5=9,K$8=9,K$11=9,K$14=9,K$17=9,K$20=9,K$23=9,K$26=9,$K$11=9,$K$14=9,$K$17=9,$N$11=9,$N$14=9,$N$17=9,$Q$11=9,$Q$14=9,$Q17=9))),"",IF(OR(K11&lt;&gt;"",$B11=8,$E11=8,$H11=8,$K11=8,$N11=8,$Q11=8,$T11=8,$W11=8,$Z11=8,K$2=8,K$5=8,K$8=8,K$11=8,K$14=8,K$17=8,K$20=8,K$23=8,K$26=8,$K$11=8,$K$14=8,$K$17=8,$N$11=8,$N$14=8,$N$17=8,$Q$11=8,$Q$14=8,$Q$17=8),9,IF(OR(K11&lt;&gt;"",$B11=9,$E11=9,$H11=9,$K11=9,$N11=9,$Q11=9,$T11=9,$W11=9,$Z11=9,K$2=9,K$5=9,K$8=9,K$11=9,K$14=9,K$17=9,K$20=9,K$23=9,K$26=9,$K$11=9,$K$14=9,$K$17=9,$N$11=9,$N$14=9,$N$17=9,$Q$11=9,$Q$14=9,$Q$17=9),8,89)))</f>
        <v>89</v>
      </c>
      <c r="M12" s="15">
        <f>IF(OR(N11&lt;&gt;"",$B11=6,$E11=6,$H11=6,$K11=6,$N11=6,$Q11=6,$T11=6,$W11=6,$Z11=6,N$2=6,N$5=6,N$8=6,N$11=6,N$14=6,N$17=6,N$20=6,N$23=6,N$26=6,$K$11=6,$K$14=6,$K$17=6,$N$11=6,$N$14=6,$N$17=6,$Q$11=6,$Q$14=6,$Q$17=6),"",6)</f>
        <v>6</v>
      </c>
      <c r="N12" s="15">
        <f>IF(OR(N11&lt;&gt;"",$B11=7,$E11=7,$H11=7,$K11=7,$N11=7,$Q11=7,$T11=7,$W11=7,$Z11=7,N$2=7,N$5=7,N$8=7,N$11=7,N$14=7,N$17=7,N$20=7,N$23=7,N$26=7,$K$11=7,$K$14=7,$K$17=7,$N$11=7,$N$14=7,$N$17=7,$Q$11=7,$Q$14=7,$Q$17=7),"",7)</f>
        <v>7</v>
      </c>
      <c r="O12" s="15">
        <f>IF(AND(OR(N11&lt;&gt;"",$B11=8,$E11=8,$H11=8,$K11=8,$N11=8,$Q11=8,$T11=8,$W11=8,$Z11=8,N$2=8,N$5=8,N$8=8,N$11=8,N$14=8,N$17=8,N$20=8,N$23=8,N$26=8,$K$11=8,$K$14=8,$K$17=8,$N$11=8,$N$14=8,$N$17=8,$Q$11=8,$Q$14=8,$Q$17=8),(OR(N11&lt;&gt;"",$B11=9,$E11=9,$H11=9,$K11=9,$N11=9,$Q11=9,$T11=9,$W11=9,$Z11=9,N$2=9,N$5=9,N$8=9,N$11=9,N$14=9,N$17=9,N$20=9,N$23=9,N$26=9,$K$11=9,$K$14=9,$K$17=9,$N$11=9,$N$14=9,$N$17=9,$Q$11=9,$Q$14=9,$Q17=9))),"",IF(OR(N11&lt;&gt;"",$B11=8,$E11=8,$H11=8,$K11=8,$N11=8,$Q11=8,$T11=8,$W11=8,$Z11=8,N$2=8,N$5=8,N$8=8,N$11=8,N$14=8,N$17=8,N$20=8,N$23=8,N$26=8,$K$11=8,$K$14=8,$K$17=8,$N$11=8,$N$14=8,$N$17=8,$Q$11=8,$Q$14=8,$Q$17=8),9,IF(OR(N11&lt;&gt;"",$B11=9,$E11=9,$H11=9,$K11=9,$N11=9,$Q11=9,$T11=9,$W11=9,$Z11=9,N$2=9,N$5=9,N$8=9,N$11=9,N$14=9,N$17=9,N$20=9,N$23=9,N$26=9,$K$11=9,$K$14=9,$K$17=9,$N$11=9,$N$14=9,$N$17=9,$Q$11=9,$Q$14=9,$Q$17=9),8,89)))</f>
        <v>89</v>
      </c>
      <c r="P12" s="4">
        <f>IF(OR(Q11&lt;&gt;"",$B11=6,$E11=6,$H11=6,$K11=6,$N11=6,$Q11=6,$T11=6,$W11=6,$Z11=6,Q$2=6,Q$5=6,Q$8=6,Q$11=6,Q$14=6,Q$17=6,Q$20=6,Q$23=6,Q$26=6,$K$11=6,$K$14=6,$K$17=6,$N$11=6,$N$14=6,$N$17=6,$Q$11=6,$Q$14=6,$Q$17=6),"",6)</f>
        <v>6</v>
      </c>
      <c r="Q12" s="4">
        <f>IF(OR(Q11&lt;&gt;"",$B11=7,$E11=7,$H11=7,$K11=7,$N11=7,$Q11=7,$T11=7,$W11=7,$Z11=7,Q$2=7,Q$5=7,Q$8=7,Q$11=7,Q$14=7,Q$17=7,Q$20=7,Q$23=7,Q$26=7,$K$11=7,$K$14=7,$K$17=7,$N$11=7,$N$14=7,$N$17=7,$Q$11=7,$Q$14=7,$Q$17=7),"",7)</f>
        <v>7</v>
      </c>
      <c r="R12" s="10">
        <f>IF(AND(OR(Q11&lt;&gt;"",$B11=8,$E11=8,$H11=8,$K11=8,$N11=8,$Q11=8,$T11=8,$W11=8,$Z11=8,Q$2=8,Q$5=8,Q$8=8,Q$11=8,Q$14=8,Q$17=8,Q$20=8,Q$23=8,Q$26=8,$K$11=8,$K$14=8,$K$17=8,$N$11=8,$N$14=8,$N$17=8,$Q$11=8,$Q$14=8,$Q$17=8),(OR(Q11&lt;&gt;"",$B11=9,$E11=9,$H11=9,$K11=9,$N11=9,$Q11=9,$T11=9,$W11=9,$Z11=9,Q$2=9,Q$5=9,Q$8=9,Q$11=9,Q$14=9,Q$17=9,Q$20=9,Q$23=9,Q$26=9,$K$11=9,$K$14=9,$K$17=9,$N$11=9,$N$14=9,$N$17=9,$Q$11=9,$Q$14=9,$Q17=9))),"",IF(OR(Q11&lt;&gt;"",$B11=8,$E11=8,$H11=8,$K11=8,$N11=8,$Q11=8,$T11=8,$W11=8,$Z11=8,Q$2=8,Q$5=8,Q$8=8,Q$11=8,Q$14=8,Q$17=8,Q$20=8,Q$23=8,Q$26=8,$K$11=8,$K$14=8,$K$17=8,$N$11=8,$N$14=8,$N$17=8,$Q$11=8,$Q$14=8,$Q$17=8),9,IF(OR(Q11&lt;&gt;"",$B11=9,$E11=9,$H11=9,$K11=9,$N11=9,$Q11=9,$T11=9,$W11=9,$Z11=9,Q$2=9,Q$5=9,Q$8=9,Q$11=9,Q$14=9,Q$17=9,Q$20=9,Q$23=9,Q$26=9,$K$11=9,$K$14=9,$K$17=9,$N$11=9,$N$14=9,$N$17=9,$Q$11=9,$Q$14=9,$Q$17=9),8,89)))</f>
        <v>89</v>
      </c>
      <c r="S12" s="34">
        <f>IF(OR(T11&lt;&gt;"",$B11=6,$E11=6,$H11=6,$K11=6,$N11=6,$Q11=6,$T11=6,$W11=6,$Z11=6,T$2=6,T$5=6,T$8=6,T$11=6,T$14=6,T$17=6,T$20=6,T$23=6,T$26=6,$T$11=6,$T$14=6,$T$17=6,$W$11=6,$W$14=6,$W$17=6,$Z$11=6,$Z$14=6,$Z$17=6),"",6)</f>
        <v>6</v>
      </c>
      <c r="T12" s="15">
        <f>IF(OR(T11&lt;&gt;"",$B11=7,$E11=7,$H11=7,$K11=7,$N11=7,$Q11=7,$T11=7,$W11=7,$Z11=7,T$2=7,T$5=7,T$8=7,T$11=7,T$14=7,T$17=7,T$20=7,T$23=7,T$26=7,$T$11=7,$T$14=7,$T$17=7,$W$11=7,$W$14=7,$W$17=7,$Z$11=7,$Z$14=7,$Z$17=7),"",7)</f>
        <v>7</v>
      </c>
      <c r="U12" s="15">
        <f>IF(AND(OR(T11&lt;&gt;"",$B11=8,$E11=8,$H11=8,$K11=8,$N11=8,$Q11=8,$T11=8,$W11=8,$Z11=8,T$2=8,T$5=8,T$8=8,T$11=8,T$14=8,T$17=8,T$20=8,T$23=8,T$26=8,$T$11=8,$T$14=8,$T$17=8,$W$11=8,$W$14=8,$W$17=8,$Z$11=8,$Z$14=8,$Z$17=8),(OR(T11&lt;&gt;"",$B11=9,$E11=9,$H11=9,$K11=9,$N11=9,$Q11=9,$T11=9,$W11=9,$Z11=9,T$2=9,T$5=9,T$8=9,T$11=9,T$14=9,T$17=9,T$20=9,T$23=9,T$26=9,$T$11=9,$T$14=9,$T$17=9,$W$11=9,$W$14=9,$W$17=9,$Z$11=9,$Z$14=9,$Z$17=9))),"",IF(OR(T11&lt;&gt;"",$B11=8,$E11=8,$H11=8,$K11=8,$N11=8,$Q11=8,$T11=8,$W11=8,$Z11=8,T$2=8,T$5=8,T$8=8,T$11=8,T$14=8,T$17=8,T$20=8,T$23=8,T$26=8,$T$11=8,$T$14=8,$T$17=8,$W$11=8,$W$14=8,$W$17=8,$Z$11=8,$Z$14=8,$Z$17=8),9,IF(OR(T11&lt;&gt;"",$B11=9,$E11=9,$H11=9,$K11=9,$N11=9,$Q11=9,$T11=9,$W11=9,$Z11=9,T$2=9,T$5=9,T$8=9,T$11=9,T$14=9,T$17=9,T$20=9,T$23=9,T$26=9,$T$11=9,$T$14=9,$T$17=9,$W$11=9,$W$14=9,$W$17=9,$Z$11=9,$Z$14=9,$Z$17=9),8,89)))</f>
        <v>89</v>
      </c>
      <c r="V12" s="4">
        <f>IF(OR(W11&lt;&gt;"",$B11=6,$E11=6,$H11=6,$K11=6,$N11=6,$Q11=6,$T11=6,$W11=6,$Z11=6,W$2=6,W$5=6,W$8=6,W$11=6,W$14=6,W$17=6,W$20=6,W$23=6,W$26=6,$T$11=6,$T$14=6,$T$17=6,$W$11=6,$W$14=6,$W$17=6,$Z$11=6,$Z$14=6,$Z$17=6),"",6)</f>
        <v>6</v>
      </c>
      <c r="W12" s="4">
        <f>IF(OR(W11&lt;&gt;"",$B11=7,$E11=7,$H11=7,$K11=7,$N11=7,$Q11=7,$T11=7,$W11=7,$Z11=7,W$2=7,W$5=7,W$8=7,W$11=7,W$14=7,W$17=7,W$20=7,W$23=7,W$26=7,$T$11=7,$T$14=7,$T$17=7,$W$11=7,$W$14=7,$W$17=7,$Z$11=7,$Z$14=7,$Z$17=7),"",7)</f>
        <v>7</v>
      </c>
      <c r="X12" s="4">
        <f>IF(AND(OR(W11&lt;&gt;"",$B11=8,$E11=8,$H11=8,$K11=8,$N11=8,$Q11=8,$T11=8,$W11=8,$Z11=8,W$2=8,W$5=8,W$8=8,W$11=8,W$14=8,W$17=8,W$20=8,W$23=8,W$26=8,$T$11=8,$T$14=8,$T$17=8,$W$11=8,$W$14=8,$W$17=8,$Z$11=8,$Z$14=8,$Z$17=8),(OR(W11&lt;&gt;"",$B11=9,$E11=9,$H11=9,$K11=9,$N11=9,$Q11=9,$T11=9,$W11=9,$Z11=9,W$2=9,W$5=9,W$8=9,W$11=9,W$14=9,W$17=9,W$20=9,W$23=9,W$26=9,$T$11=9,$T$14=9,$T$17=9,$W$11=9,$W$14=9,$W$17=9,$Z$11=9,$Z$14=9,$Z$17=9))),"",IF(OR(W11&lt;&gt;"",$B11=8,$E11=8,$H11=8,$K11=8,$N11=8,$Q11=8,$T11=8,$W11=8,$Z11=8,W$2=8,W$5=8,W$8=8,W$11=8,W$14=8,W$17=8,W$20=8,W$23=8,W$26=8,$T$11=8,$T$14=8,$T$17=8,$W$11=8,$W$14=8,$W$17=8,$Z$11=8,$Z$14=8,$Z$17=8),9,IF(OR(W11&lt;&gt;"",$B11=9,$E11=9,$H11=9,$K11=9,$N11=9,$Q11=9,$T11=9,$W11=9,$Z11=9,W$2=9,W$5=9,W$8=9,W$11=9,W$14=9,W$17=9,W$20=9,W$23=9,W$26=9,$T$11=9,$T$14=9,$T$17=9,$W$11=9,$W$14=9,$W$17=9,$Z$11=9,$Z$14=9,$Z$17=9),8,89)))</f>
        <v>89</v>
      </c>
      <c r="Y12" s="15">
        <f>IF(OR(Z11&lt;&gt;"",$B11=6,$E11=6,$H11=6,$K11=6,$N11=6,$Q11=6,$T11=6,$W11=6,$Z11=6,Z$2=6,Z$5=6,Z$8=6,Z$11=6,Z$14=6,Z$17=6,Z$20=6,Z$23=6,Z$26=6,$T$11=6,$T$14=6,$T$17=6,$W$11=6,$W$14=6,$W$17=6,$Z$11=6,$Z$14=6,$Z$17=6),"",6)</f>
        <v>6</v>
      </c>
      <c r="Z12" s="15">
        <f>IF(OR(Z11&lt;&gt;"",$B11=7,$E11=7,$H11=7,$K11=7,$N11=7,$Q11=7,$T11=7,$W11=7,$Z11=7,Z$2=7,Z$5=7,Z$8=7,Z$11=7,Z$14=7,Z$17=7,Z$20=7,Z$23=7,Z$26=7,$T$11=7,$T$14=7,$T$17=7,$W$11=7,$W$14=7,$W$17=7,$Z$11=7,$Z$14=7,$Z$17=7),"",7)</f>
        <v>7</v>
      </c>
      <c r="AA12" s="18">
        <f>IF(AND(OR(Z11&lt;&gt;"",$B11=8,$E11=8,$H11=8,$K11=8,$N11=8,$Q11=8,$T11=8,$W11=8,$Z11=8,Z$2=8,Z$5=8,Z$8=8,Z$11=8,Z$14=8,Z$17=8,Z$20=8,Z$23=8,Z$26=8,$T$11=8,$T$14=8,$T$17=8,$W$11=8,$W$14=8,$W$17=8,$Z$11=8,$Z$14=8,$Z$17=8),(OR(Z11&lt;&gt;"",$B11=9,$E11=9,$H11=9,$K11=9,$N11=9,$Q11=9,$T11=9,$W11=9,$Z11=9,Z$2=9,Z$5=9,Z$8=9,Z$11=9,Z$14=9,Z$17=9,Z$20=9,Z$23=9,Z$26=9,$T$11=9,$T$14=9,$T$17=9,$W$11=9,$W$14=9,$W$17=9,$Z$11=9,$Z$14=9,$Z$17=9))),"",IF(OR(Z11&lt;&gt;"",$B11=8,$E11=8,$H11=8,$K11=8,$N11=8,$Q11=8,$T11=8,$W11=8,$Z11=8,Z$2=8,Z$5=8,Z$8=8,Z$11=8,Z$14=8,Z$17=8,Z$20=8,Z$23=8,Z$26=8,$T$11=8,$T$14=8,$T$17=8,$W$11=8,$W$14=8,$W$17=8,$Z$11=8,$Z$14=8,$Z$17=8),9,IF(OR(Z11&lt;&gt;"",$B11=9,$E11=9,$H11=9,$K11=9,$N11=9,$Q11=9,$T11=9,$W11=9,$Z11=9,Z$2=9,Z$5=9,Z$8=9,Z$11=9,Z$14=9,Z$17=9,Z$20=9,Z$23=9,Z$26=9,$T$11=9,$T$14=9,$T$17=9,$W$11=9,$W$14=9,$W$17=9,$Z$11=9,$Z$14=9,$Z$17=9),8,89)))</f>
        <v>89</v>
      </c>
      <c r="AF12" s="2"/>
      <c r="AG12" s="2"/>
      <c r="AH12" s="24"/>
      <c r="AI12" s="24"/>
      <c r="AJ12" s="24"/>
      <c r="AK12" s="24"/>
      <c r="AL12" s="2"/>
      <c r="AM12" s="2"/>
      <c r="AN12" s="2"/>
      <c r="AO12" s="2"/>
    </row>
    <row r="13" spans="1:41" ht="20.25" customHeight="1" x14ac:dyDescent="0.25">
      <c r="A13" s="9">
        <f>IF(OR(B14&lt;&gt;"",$B14=1,$E14=1,$H14=1,$K14=1,$N14=1,$Q14=1,$T14=1,$W14=1,$Z14=1,B$2=1,B$5=1,B$8=1,B$11=1,B$14=1,B$17=1,B$20=1,B$23=1,B$26=1,$B17=1,$B11=1,$B14=1,$E17=1,$E11=1,$E14=1,$H17=1,$H11=1,$H14=1),"",1)</f>
        <v>1</v>
      </c>
      <c r="B13" s="4">
        <f>IF(OR(B14&lt;&gt;"",$B14=2,$E14=2,$H14=2,$K14=2,$N14=2,$Q14=2,$T14=2,$W14=2,$Z14=2,B2=2,B5=2,B8=2,B11=2,B14=2,B17=2,B20=2,B23=2,B26=2,E17=2,H17=2,$B14=2,$B17=2,$B11=2,$E14=2,$E17=2,$E11=2,$H14=2,$H17=2,$H11=2),"",2)</f>
        <v>2</v>
      </c>
      <c r="C13" s="4">
        <f>IF(OR(B14&lt;&gt;"",$B14=3,$E14=3,$H14=3,$K14=3,$N14=3,$Q14=3,$T14=3,$W14=3,$Z14=3,B2=3,B5=3,B8=3,B11=3,B14=3,B17=3,B20=3,B23=3,B26=3,$B14=3,$B17=3,$B11=3,$E14=3,$E17=3,$E11=3,$H14=3,$H17=3,$H11=3),"",3)</f>
        <v>3</v>
      </c>
      <c r="D13" s="15">
        <f>IF(OR(E14&lt;&gt;"",$B14=1,$E14=1,$H14=1,$K14=1,$N14=1,$Q14=1,$T14=1,$W14=1,$Z14=1,E$2=1,E$5=1,E$8=1,E$11=1,E$14=1,E$17=1,E$20=1,E$23=1,E$26=1,$B17=1,$B11=1,$B14=1,$E17=1,$E11=1,$E14=1,$H17=1,$H11=1,$H14=1),"",1)</f>
        <v>1</v>
      </c>
      <c r="E13" s="15">
        <f>IF(OR(E14&lt;&gt;"",$B14=2,$E14=2,$H14=2,$K14=2,$N14=2,$Q14=2,$T14=2,$W14=2,$Z14=2,E2=2,E5=2,E8=2,E11=2,E14=2,E17=2,E20=2,E23=2,E26=2,H17=2,K17=2,$B14=2,$B17=2,$B11=2,$E14=2,$E17=2,$E11=2,$H14=2,$H17=2,$H11=2),"",2)</f>
        <v>2</v>
      </c>
      <c r="F13" s="15">
        <f>IF(OR(E14&lt;&gt;"",$B14=3,$E14=3,$H14=3,$K14=3,$N14=3,$Q14=3,$T14=3,$W14=3,$Z14=3,E2=3,E5=3,E8=3,E11=3,E14=3,E17=3,E20=3,E23=3,E26=3,$B14=3,$B17=3,$B11=3,$E14=3,$E17=3,$E11=3,$H14=3,$H17=3,$H11=3),"",3)</f>
        <v>3</v>
      </c>
      <c r="G13" s="4">
        <f>IF(OR(H14&lt;&gt;"",$B14=1,$E14=1,$H14=1,$K14=1,$N14=1,$Q14=1,$T14=1,$W14=1,$Z14=1,H$2=1,H$5=1,H$8=1,H$11=1,H$14=1,H$17=1,H$20=1,H$23=1,H$26=1,$B17=1,$B11=1,$B14=1,$E17=1,$E11=1,$E14=1,$H17=1,$H11=1,$H14=1),"",1)</f>
        <v>1</v>
      </c>
      <c r="H13" s="4">
        <f>IF(OR(H14&lt;&gt;"",$B14=2,$E14=2,$H14=2,$K14=2,$N14=2,$Q14=2,$T14=2,$W14=2,$Z14=2,H2=2,H5=2,H8=2,H11=2,H14=2,H17=2,H20=2,H23=2,H26=2,K17=2,N17=2,$B14=2,$B17=2,$B11=2,$E14=2,$E17=2,$E11=2,$H14=2,$H17=2,$H11=2),"",2)</f>
        <v>2</v>
      </c>
      <c r="I13" s="28">
        <f>IF(OR(H14&lt;&gt;"",$B14=3,$E14=3,$H14=3,$K14=3,$N14=3,$Q14=3,$T14=3,$W14=3,$Z14=3,H2=3,H5=3,H8=3,H11=3,H14=3,H17=3,H20=3,H23=3,H26=3,$B14=3,$B17=3,$B11=3,$E14=3,$E17=3,$E11=3,$H14=3,$H17=3,$H11=3),"",3)</f>
        <v>3</v>
      </c>
      <c r="J13" s="17">
        <f>IF(OR(K14&lt;&gt;"",$B14=1,$E14=1,$H14=1,$K14=1,$N14=1,$Q14=1,$T14=1,$W14=1,$Z14=1,K$2=1,K$5=1,K$8=1,K$11=1,K$14=1,K$17=1,K$20=1,K$23=1,K$26=1,$K$11=1,$K$14=1,$K$17=1,$N$11=1,$N$14=1,$N$17=1,$Q$11=1,$Q$14=1,$Q$17=1),"",1)</f>
        <v>1</v>
      </c>
      <c r="K13" s="15">
        <f>IF(OR(K14&lt;&gt;"",$B14=2,$E14=2,$H14=2,$K14=2,$N14=2,$Q14=2,$T14=2,$W14=2,$Z14=2,K$2=2,K$5=2,K$8=2,K$11=2,K$14=2,K$17=2,K$20=2,K$23=2,K$26=2,$K$11=2,$K$14=2,$K$17=2,$N$11=2,$N$14=2,$N$17=2,$Q$11=2,$Q$14=2,$Q$17=2),"",2)</f>
        <v>2</v>
      </c>
      <c r="L13" s="15">
        <f>IF(OR(K14&lt;&gt;"",$B14=3,$E14=3,$H14=3,$K14=3,$N14=3,$Q14=3,$T14=3,$W14=3,$Z14=3,K$2=3,K$5=3,K$8=3,K$11=3,K$14=3,K$17=3,K$20=3,K$23=3,K$26=3,$K$11=3,$K$14=3,$K$17=3,$N$11=3,$N$14=3,$N$17=3,$Q$11=3,$Q$14=3,$Q$17=3),"",3)</f>
        <v>3</v>
      </c>
      <c r="M13" s="4">
        <f>IF(OR(N14&lt;&gt;"",$B14=1,$E14=1,$H14=1,$K14=1,$N14=1,$Q14=1,$T14=1,$W14=1,$Z14=1,N$2=1,N$5=1,N$8=1,N$11=1,N$14=1,N$17=1,N$20=1,N$23=1,N$26=1,$K$11=1,$K$14=1,$K$17=1,$N$11=1,$N$14=1,$N$17=1,$Q$11=1,$Q$14=1,$Q$17=1),"",1)</f>
        <v>1</v>
      </c>
      <c r="N13" s="4">
        <f>IF(OR(N14&lt;&gt;"",$B14=2,$E14=2,$H14=2,$K14=2,$N14=2,$Q14=2,$T14=2,$W14=2,$Z14=2,N$2=2,N$5=2,N$8=2,N$11=2,N$14=2,N$17=2,N$20=2,N$23=2,N$26=2,$K$11=2,$K$14=2,$K$17=2,$N$11=2,$N$14=2,$N$17=2,$Q$11=2,$Q$14=2,$Q$17=2),"",2)</f>
        <v>2</v>
      </c>
      <c r="O13" s="4">
        <f>IF(OR(N14&lt;&gt;"",$B14=3,$E14=3,$H14=3,$K14=3,$N14=3,$Q14=3,$T14=3,$W14=3,$Z14=3,N$2=3,N$5=3,N$8=3,N$11=3,N$14=3,N$17=3,N$20=3,N$23=3,N$26=3,$K$11=3,$K$14=3,$K$17=3,$N$11=3,$N$14=3,$N$17=3,$Q$11=3,$Q$14=3,$Q$17=3),"",3)</f>
        <v>3</v>
      </c>
      <c r="P13" s="15">
        <f>IF(OR(Q14&lt;&gt;"",$B14=1,$E14=1,$H14=1,$K14=1,$N14=1,$Q14=1,$T14=1,$W14=1,$Z14=1,Q$2=1,Q$5=1,Q$8=1,Q$11=1,Q$14=1,Q$17=1,Q$20=1,Q$23=1,Q$26=1,$K$11=1,$K$14=1,$K$17=1,$N$11=1,$N$14=1,$N$17=1,$Q$11=1,$Q$14=1,$Q$17=1),"",1)</f>
        <v>1</v>
      </c>
      <c r="Q13" s="15">
        <f>IF(OR(Q14&lt;&gt;"",$B14=2,$E14=2,$H14=2,$K14=2,$N14=2,$Q14=2,$T14=2,$W14=2,$Z14=2,Q$2=2,Q$5=2,Q$8=2,Q$11=2,Q$14=2,Q$17=2,Q$20=2,Q$23=2,Q$26=2,$K$11=2,$K$14=2,$K$17=2,$N$11=2,$N$14=2,$N$17=2,$Q$11=2,$Q$14=2,$Q$17=2),"",2)</f>
        <v>2</v>
      </c>
      <c r="R13" s="18">
        <f>IF(OR(Q14&lt;&gt;"",$B14=3,$E14=3,$H14=3,$K14=3,$N14=3,$Q14=3,$T14=3,$W14=3,$Z14=3,Q$2=3,Q$5=3,Q$8=3,Q$11=3,Q$14=3,Q$17=3,Q$20=3,Q$23=3,Q$26=3,$K$11=3,$K$14=3,$K$17=3,$N$11=3,$N$14=3,$N$17=3,$Q$11=3,$Q$14=3,$Q$17=3),"",3)</f>
        <v>3</v>
      </c>
      <c r="S13" s="33">
        <f>IF(OR(T14&lt;&gt;"",$B14=1,$E14=1,$H14=1,$K14=1,$N14=1,$Q14=1,$T14=1,$W14=1,$Z14=1,T$2=1,T$5=1,T$8=1,T$11=1,T$14=1,T$17=1,T$20=1,T$23=1,T$26=1,$T$11=1,$T$14=1,$T$17=1,$W$11=1,$W$14=1,$W$17=1,$Z$11=1,$Z$14=1,$Z$17=1),"",1)</f>
        <v>1</v>
      </c>
      <c r="T13" s="4">
        <f>IF(OR(T14&lt;&gt;"",$B14=2,$E14=2,$H14=2,$K14=2,$N14=2,$Q14=2,$T14=2,$W14=2,$Z14=2,T$2=2,T$5=2,T$8=2,T$11=2,T$14=2,T$17=2,T$20=2,T$23=2,T$26=2,$T$11=2,$T$14=2,$T$17=2,$W$11=2,$W$14=2,$W$17=2,$Z$11=2,$Z$14=2,$Z$17=2),"",2)</f>
        <v>2</v>
      </c>
      <c r="U13" s="4">
        <f>IF(OR(T14&lt;&gt;"",$B14=3,$E14=3,$H14=3,$K14=3,$N14=3,$Q14=3,$T14=3,$W14=3,$Z14=3,T$2=3,T$5=3,T$8=3,T$11=3,T$14=3,T$17=3,T$20=3,T$23=3,T$26=3,$T$11=3,$T$14=3,$T$17=3,$W$11=3,$W$14=3,$W$17=3,$Z$11=3,$Z$14=3,$Z$17=3),"",3)</f>
        <v>3</v>
      </c>
      <c r="V13" s="15">
        <f>IF(OR(W14&lt;&gt;"",$B14=1,$E14=1,$H14=1,$K14=1,$N14=1,$Q14=1,$T14=1,$W14=1,$Z14=1,W$2=1,W$5=1,W$8=1,W$11=1,W$14=1,W$17=1,W$20=1,W$23=1,W$26=1,$T$11=1,$T$14=1,$T$17=1,$W$11=1,$W$14=1,$W$17=1,$Z$11=1,$Z$14=1,$Z$17=1),"",1)</f>
        <v>1</v>
      </c>
      <c r="W13" s="15">
        <f>IF(OR(W14&lt;&gt;"",$B14=2,$E14=2,$H14=2,$K14=2,$N14=2,$Q14=2,$T14=2,$W14=2,$Z14=2,W$2=2,W$5=2,W$8=2,W$11=2,W$14=2,W$17=2,W$20=2,W$23=2,W$26=2,$T$11=2,$T$14=2,$T$17=2,$W$11=2,$W$14=2,$W$17=2,$Z$11=2,$Z$14=2,$Z$17=2),"",2)</f>
        <v>2</v>
      </c>
      <c r="X13" s="15">
        <f>IF(OR(W14&lt;&gt;"",$B14=3,$E14=3,$H14=3,$K14=3,$N14=3,$Q14=3,$T14=3,$W14=3,$Z14=3,W$2=3,W$5=3,W$8=3,W$11=3,W$14=3,W$17=3,W$20=3,W$23=3,W$26=3,$T$11=3,$T$14=3,$T$17=3,$W$11=3,$W$14=3,$W$17=3,$Z$11=3,$Z$14=3,$Z$17=3),"",3)</f>
        <v>3</v>
      </c>
      <c r="Y13" s="4">
        <f>IF(OR(Z14&lt;&gt;"",$B14=1,$E14=1,$H14=1,$K14=1,$N14=1,$Q14=1,$T14=1,$W14=1,$Z14=1,Z$2=1,Z$5=1,Z$8=1,Z$11=1,Z$14=1,Z$17=1,Z$20=1,Z$23=1,Z$26=1,$T$11=1,$T$14=1,$T$17=1,$W$11=1,$W$14=1,$W$17=1,$Z$11=1,$Z$14=1,$Z$17=1),"",1)</f>
        <v>1</v>
      </c>
      <c r="Z13" s="4">
        <f>IF(OR(Z14&lt;&gt;"",$B14=2,$E14=2,$H14=2,$K14=2,$N14=2,$Q14=2,$T14=2,$W14=2,$Z14=2,Z$2=2,Z$5=2,Z$8=2,Z$11=2,Z$14=2,Z$17=2,Z$20=2,Z$23=2,Z$26=2,$T$11=2,$T$14=2,$T$17=2,$W$11=2,$W$14=2,$W$17=2,$Z$11=2,$Z$14=2,$Z$17=2),"",2)</f>
        <v>2</v>
      </c>
      <c r="AA13" s="10">
        <f>IF(OR(Z14&lt;&gt;"",$B14=3,$E14=3,$H14=3,$K14=3,$N14=3,$Q14=3,$T14=3,$W14=3,$Z14=3,Z$2=3,Z$5=3,Z$8=3,Z$11=3,Z$14=3,Z$17=3,Z$20=3,Z$23=3,Z$26=3,$T$11=3,$T$14=3,$T$17=3,$W$11=3,$W$14=3,$W$17=3,$Z$11=3,$Z$14=3,$Z$17=3),"",3)</f>
        <v>3</v>
      </c>
      <c r="AF13" s="2"/>
      <c r="AG13" s="2"/>
      <c r="AH13" s="24"/>
      <c r="AI13" s="24"/>
      <c r="AJ13" s="24"/>
      <c r="AK13" s="24"/>
      <c r="AL13" s="2"/>
      <c r="AM13" s="2"/>
      <c r="AN13" s="2"/>
      <c r="AO13" s="2"/>
    </row>
    <row r="14" spans="1:41" ht="20.25" customHeight="1" x14ac:dyDescent="0.3">
      <c r="A14" s="9">
        <f>IF(OR(B14&lt;&gt;"",$B14=4,$E14=4,$H14=4,$K14=4,$N14=4,$Q14=4,$T14=4,$W14=4,$Z14=4,B2=4,B5=4,B8=4,B11=4,B14=4,B17=4,B20=4,B23=4,B26=4,$B14=4,$B17=4,$B11=4,$E14=4,$E17=4,$E11=4,$H14=4,$H17=4,$H11=4),"",4)</f>
        <v>4</v>
      </c>
      <c r="B14" s="39"/>
      <c r="C14" s="4">
        <f>IF(OR(B14&lt;&gt;"",$E14=7,$H14=7,$K14=7,$N14=7,$Q14=7,$T14=7,$W14=7,$Z14=7,B5=7,B8=7,B11=7,B14=7,B17=7,B20=7,B23=7,B26=7,B2=7,$B14=7,$B17=7,$B11=7,$E14=7,$E17=7,$E11=7,$H14=7,$H17=7,$H11=7),"",5)</f>
        <v>5</v>
      </c>
      <c r="D14" s="15">
        <f>IF(OR(E14&lt;&gt;"",$B14=4,$E14=4,$H14=4,$K14=4,$N14=4,$Q14=4,$T14=4,$W14=4,$Z14=4,E2=4,E5=4,E8=4,E11=4,E14=4,E17=4,E20=4,E23=4,E26=4,$B14=4,$B17=4,$B11=4,$E14=4,$E17=4,$E11=4,$H14=4,$H17=4,$H11=4),"",4)</f>
        <v>4</v>
      </c>
      <c r="E14" s="39"/>
      <c r="F14" s="15">
        <f>IF(OR(E14&lt;&gt;"",$E14=5,$H14=5,$K14=5,$N14=5,$Q14=5,$T14=5,$W14=5,$Z14=5,E5=5,E8=5,E11=5,E14=5,E17=5,E20=5,E23=5,E26=5,E2=5,$B14=5,$B17=5,$B11=5,$E14=5,$E17=5,$E11=5,$H14=5,$H17=5,$H11=5),"",5)</f>
        <v>5</v>
      </c>
      <c r="G14" s="4">
        <f>IF(OR(H14&lt;&gt;"",$B14=4,$E14=4,$H14=4,$K14=4,$N14=4,$Q14=4,$T14=4,$W14=4,$Z14=4,H2=4,H5=4,H8=4,H11=4,H14=4,H17=4,H20=4,H23=4,H26=4,$B14=4,$B17=4,$B11=4,$E14=4,$E17=4,$E11=4,$H14=4,$H17=4,$H11=4),"",4)</f>
        <v>4</v>
      </c>
      <c r="H14" s="39"/>
      <c r="I14" s="28">
        <f>IF(OR(H14&lt;&gt;"",$E14=5,$H14=5,$K14=5,$N14=5,$Q14=5,$T14=5,$W14=5,$Z14=5,H5=5,H8=5,H11=5,H14=5,H17=5,H20=5,H23=5,H26=5,H2=5,$B14=5,$B17=5,$B11=5,$E14=5,$E17=5,$E11=5,$H14=5,$H17=5,$H11=5),"",5)</f>
        <v>5</v>
      </c>
      <c r="J14" s="17">
        <f>IF(OR(K14&lt;&gt;"",$B14=4,$E14=4,$H14=4,$K14=4,$N14=4,$Q14=4,$T14=4,$W14=4,$Z14=4,K$2=4,K$5=4,K$8=4,K$11=4,K$14=4,K$17=4,K$20=4,K$23=4,K$26=4,$K$11=4,$K$14=4,$K$17=4,$N$11=4,$N$14=4,$N$17=4,$Q$11=4,$Q$14=4,$Q$17=4),"",4)</f>
        <v>4</v>
      </c>
      <c r="K14" s="38"/>
      <c r="L14" s="15">
        <f>IF(OR(K14&lt;&gt;"",$B14=5,$E14=5,$H14=5,$K14=5,$N14=5,$Q14=5,$T14=5,$W14=5,$Z14=5,K$2=5,K$5=5,K$8=5,K$11=5,K$14=5,K$17=5,K$20=5,K$23=5,K$26=5,$K$11=5,$K$14=5,$K$17=5,$N$11=5,$N$14=5,$N$17=5,$Q$11=5,$Q$14=5,$Q$17=5),"",5)</f>
        <v>5</v>
      </c>
      <c r="M14" s="4">
        <f>IF(OR(N14&lt;&gt;"",$B14=4,$E14=4,$H14=4,$K14=4,$N14=4,$Q14=4,$T14=4,$W14=4,$Z14=4,N$2=4,N$5=4,N$8=4,N$11=4,N$14=4,N$17=4,N$20=4,N$23=4,N$26=4,$K$11=4,$K$14=4,$K$17=4,$N$11=4,$N$14=4,$N$17=4,$Q$11=4,$Q$4=4,$Q$17=4),"",4)</f>
        <v>4</v>
      </c>
      <c r="N14" s="38"/>
      <c r="O14" s="4">
        <f>IF(OR(N14&lt;&gt;"",$B14=5,$E14=5,$H14=5,$K14=5,$N14=5,$Q14=5,$T14=5,$W14=5,$Z14=5,N$2=5,N$5=5,N$8=5,N$11=5,N$14=5,N$17=5,N$20=5,N$23=5,N$26=5,$K$11=5,$K$14=5,$K$17=5,$N$11=5,$N$14=5,$N$17=5,$Q$11=5,$Q$14=5,$Q$17=5),"",5)</f>
        <v>5</v>
      </c>
      <c r="P14" s="15">
        <f>IF(OR(Q14&lt;&gt;"",$B14=4,$E14=4,$H14=4,$K14=4,$N14=4,$Q14=4,$T14=4,$W14=4,$Z14=4,Q$2=4,Q$5=4,Q$8=4,Q$11=4,Q$14=4,Q$17=4,Q$20=4,Q$23=4,Q$26=4,$K$11=4,$K$14=4,$K$17=4,$N$11=4,$N$14=4,$N$17=4,$Q$11=4,$Q$4=4,$Q$17=4),"",4)</f>
        <v>4</v>
      </c>
      <c r="Q14" s="38"/>
      <c r="R14" s="18">
        <f>IF(OR(Q14&lt;&gt;"",$B14=5,$E14=5,$H14=5,$K14=5,$N14=5,$Q14=5,$T14=5,$W14=5,$Z14=5,Q$2=5,Q$5=5,Q$8=5,Q$11=5,Q$14=5,Q$17=5,Q$20=5,Q$23=5,Q$26=5,$K$11=5,$K$14=5,$K$17=5,$N$11=5,$N$14=5,$N$17=5,$Q$11=5,$Q$14=5,$Q$17=5),"",5)</f>
        <v>5</v>
      </c>
      <c r="S14" s="33">
        <f>IF(OR(T14&lt;&gt;"",$B14=4,$E14=4,$H14=4,$K14=4,$N14=4,$Q14=4,$T14=4,$W14=4,$Z14=4,T$2=4,T$5=4,T$8=4,T$11=4,T$14=4,T$17=4,T$20=4,T$23=4,T$26=4,$T$11=4,$T$14=4,$T$17=4,$W$11=4,$W$14=4,$W$17=4,$Z$11=4,$Z$14=4,$Z$17=4),"",4)</f>
        <v>4</v>
      </c>
      <c r="T14" s="39"/>
      <c r="U14" s="4">
        <f>IF(OR(T14&lt;&gt;"",$B14=5,$E14=5,$H14=5,$K14=5,$N14=5,$Q14=5,$T14=5,$W14=5,$Z14=5,T$2=5,T$5=5,T$8=5,T$11=5,T$14=5,T$17=5,T$20=5,T$23=5,T$26=5,$T$11=5,$T$14=5,$T$17=5,$W$11=5,$W$14=5,$W$17=5,$Z$11=5,$Z$14=5,$Z$17=5),"",5)</f>
        <v>5</v>
      </c>
      <c r="V14" s="15">
        <f>IF(OR(W14&lt;&gt;"",$B14=4,$E14=4,$H14=4,$K14=4,$N14=4,$Q14=4,$T14=4,$W14=4,$Z14=4,W$2=4,W$5=4,W$8=4,W$11=4,W$14=4,W$17=4,W$20=4,W$23=4,W$26=4,$T$11=4,$T$14=4,$T$17=4,$W$11=4,$W$14=4,$W$17=4,$Z$11=4,$Z$14=4,$Z$17=4),"",4)</f>
        <v>4</v>
      </c>
      <c r="W14" s="39"/>
      <c r="X14" s="15">
        <f>IF(OR(W14&lt;&gt;"",$B14=5,$E14=5,$H14=5,$K14=5,$N14=5,$Q14=5,$T14=5,$W14=5,$Z14=5,W$2=5,W$5=5,W$8=5,W$11=5,W$14=5,W$17=5,W$20=5,W$23=5,W$26=5,$T$11=5,$T$14=5,$T$17=5,$W$11=5,$W$14=5,$W$17=5,$Z$11=5,$Z$14=5,$Z$17=5),"",5)</f>
        <v>5</v>
      </c>
      <c r="Y14" s="4">
        <f>IF(OR(Z14&lt;&gt;"",$B14=4,$E14=4,$H14=4,$K14=4,$N14=4,$Q14=4,$T14=4,$W14=4,$Z14=4,Z$2=4,Z$5=4,Z$8=4,Z$11=4,Z$14=4,Z$17=4,Z$20=4,Z$23=4,Z$26=4,$T$11=4,$T$14=4,$T$17=4,$W$11=4,$W$14=4,$W$17=4,$Z$11=4,$Z$14=4,$Z$17=4),"",4)</f>
        <v>4</v>
      </c>
      <c r="Z14" s="39"/>
      <c r="AA14" s="10">
        <f>IF(OR(Z14&lt;&gt;"",$B14=5,$E14=5,$H14=5,$K14=5,$N14=5,$Q14=5,$T14=5,$W14=5,$Z14=5,Z$2=5,Z$5=5,Z$8=5,Z$11=5,Z$14=5,Z$17=5,Z$20=5,Z$23=5,Z$26=5,$T$11=5,$T$14=5,$T$17=5,$W$11=5,$W$14=5,$W$17=5,$Z$11=5,$Z$14=5,$Z$17=5),"",5)</f>
        <v>5</v>
      </c>
      <c r="AF14" s="2"/>
      <c r="AG14" s="2"/>
      <c r="AH14" s="24"/>
      <c r="AI14" s="24"/>
      <c r="AJ14" s="24"/>
      <c r="AK14" s="24"/>
      <c r="AL14" s="2"/>
      <c r="AM14" s="2"/>
      <c r="AN14" s="2"/>
      <c r="AO14" s="2"/>
    </row>
    <row r="15" spans="1:41" ht="20.25" customHeight="1" x14ac:dyDescent="0.25">
      <c r="A15" s="9">
        <f>IF(OR(B14&lt;&gt;"",$B14=6,$E14=6,$H14=6,$K14=6,$N14=6,$Q14=6,$T14=6,$W14=6,$Z14=6,B$2=6,B$5=6,B$8=6,B$11=6,B$14=6,B$17=6,B$20=6,B$23=6,B$26=6,$B17=6,$B11=6,$B14=6,$E17=6,$E11=6,$E14=6,$H17=6,$H11=6,$H14=6),"",6)</f>
        <v>6</v>
      </c>
      <c r="B15" s="4">
        <f>IF(OR(B14&lt;&gt;"",$B14=7,$E14=7,$H14=7,$K14=7,$N14=7,$Q14=7,$T14=7,$W14=7,$Z14=7,B2=7,B5=7,B8=7,B11=7,B14=7,B17=7,B20=7,B23=7,B26=7,$B14=7,$B17=7,$B11=7,$E14=7,$E17=7,$E11=7,$H14=7,$H17=7,$H11=7),"",7)</f>
        <v>7</v>
      </c>
      <c r="C15" s="4">
        <f>IF(AND(OR(B14&lt;&gt;"",$B14=8,$E14=8,$H14=8,$K14=8,$N14=8,$Q14=8,$T14=8,$W14=8,$Z14=8,B5=8,B8=8,B11=8,B14=8,B17=8,B20=8,B23=8,B26=8,B2=8,$B14=8,$B17=8,$B11=8,$E14=8,$E17=8,$E11=8,$H14=8,$H17=8,$H11=8),(OR(B14&lt;&gt;"",$E14=9,$H14=9,$K14=9,$N14=9,$Q14=9,$T14=9,$W14=9,$Z14=9,B5=9,B8=9,B11=9,B14=9,B17=9,B20=9,B23=9,B26=9,B2=9,$B14=9,$B17=9,$B11=9,$E14=9,$E17=9,$E11=9,$H14=9,$H17=9,$H11=9))),"",IF(OR(B14&lt;&gt;"",$E14=8,$H14=8,$K14=8,$N14=8,$Q14=8,$T14=8,$W14=8,$Z14=8,B5=8,B8=8,B11=8,B14=8,B17=8,B20=8,B23=8,B26=8,B2=8,$B14=8,$B17=8,$B11=8,$E14=8,$E17=8,$E11=8,$H14=8,$H17=8,$H11=8),9,IF(OR(B14&lt;&gt;"",$E14=9,$H14=9,$K14=9,$N14=9,$Q14=9,$T14=9,$W14=9,$Z14=9,B5=9,B8=9,B11=9,B14=9,B17=9,B20=9,B23=9,B26=9,B2=9,$B14=9,$B17=9,$B11=9,$E14=9,$E17=9,$E11=9,$H14=9,$H17=9,$H11=9),8,89)))</f>
        <v>89</v>
      </c>
      <c r="D15" s="15">
        <f>IF(OR(E14&lt;&gt;"",$B14=6,$E14=6,$H14=6,$K14=6,$N14=6,$Q14=6,$T14=6,$W14=6,$Z14=6,E$2=6,E$5=6,E$8=6,E$11=6,E$14=6,E$17=6,E$20=6,E$23=6,E$26=6,$B17=6,$B11=6,$B14=6,$E17=6,$E11=6,$E14=6,$H17=6,$H11=6,$H14=6),"",6)</f>
        <v>6</v>
      </c>
      <c r="E15" s="15">
        <f>IF(OR(E14&lt;&gt;"",$B14=7,$E14=7,$H14=7,$K14=7,$N14=7,$Q14=7,$T14=7,$W14=7,$Z14=7,E2=7,E5=7,E8=7,E11=7,E14=7,E17=7,E20=7,E23=7,E26=7,$B14=7,$B17=7,$B11=7,$E14=7,$E17=7,$E11=7,$H14=7,$H17=7,$H11=7),"",7)</f>
        <v>7</v>
      </c>
      <c r="F15" s="15">
        <f>IF(AND(OR(E14&lt;&gt;"",$B14=8,$E14=8,$H14=8,$K14=8,$N14=8,$Q14=8,$T14=8,$W14=8,$Z14=8,E5=8,E8=8,E11=8,E14=8,E17=8,E20=8,E23=8,E26=8,E2=8,$B14=8,$B17=8,$B11=8,$E14=8,$E17=8,$E11=8,$H14=8,$H17=8,$H11=8),(OR(E14&lt;&gt;"",$E14=9,$H14=9,$K14=9,$N14=9,$Q14=9,$T14=9,$W14=9,$Z14=9,E5=9,E8=9,E11=9,E14=9,E17=9,E20=9,E23=9,E26=9,E2=9,$B14=9,$B17=9,$B11=9,$E14=9,$E17=9,$E11=9,$H14=9,$H17=9,$H11=9))),"",IF(OR(E14&lt;&gt;"",$E14=8,$H14=8,$K14=8,$N14=8,$Q14=8,$T14=8,$W14=8,$Z14=8,E5=8,E8=8,E11=8,E14=8,E17=8,E20=8,E23=8,E26=8,E2=8,$B14=8,$B17=8,$B11=8,$E14=8,$E17=8,$E11=8,$H14=8,$H17=8,$H11=8),9,IF(OR(E14&lt;&gt;"",$E14=9,$H14=9,$K14=9,$N14=9,$Q14=9,$T14=9,$W14=9,$Z14=9,E5=9,E8=9,E11=9,E14=9,E17=9,E20=9,E23=9,E26=9,E2=9,$B14=9,$B17=9,$B11=9,$E14=9,$E17=9,$E11=9,$H14=9,$H17=9,$H11=9),8,89)))</f>
        <v>89</v>
      </c>
      <c r="G15" s="4">
        <f>IF(OR(H14&lt;&gt;"",$B14=6,$E14=6,$H14=6,$K14=6,$N14=6,$Q14=6,$T14=6,$W14=6,$Z14=6,H$2=6,H$5=6,H$8=6,H$11=6,H$14=6,H$17=6,H$20=6,H$23=6,H$26=6,$B17=6,$B11=6,$B14=6,$E17=6,$E11=6,$E14=6,$H17=6,$H11=6,$H14=6),"",6)</f>
        <v>6</v>
      </c>
      <c r="H15" s="4">
        <f>IF(OR(H14&lt;&gt;"",$B14=7,$E14=7,$H14=7,$K14=7,$N14=7,$Q14=7,$T14=7,$W14=7,$Z14=7,H2=7,H5=7,H8=7,H11=7,H14=7,H17=7,H20=7,H23=7,H26=7,$B14=7,$B17=7,$B11=7,$E14=7,$E17=7,$E11=7,$H14=7,$H17=7,$H11=7),"",7)</f>
        <v>7</v>
      </c>
      <c r="I15" s="28">
        <f>IF(AND(OR(H14&lt;&gt;"",$B14=8,$E14=8,$H14=8,$K14=8,$N14=8,$Q14=8,$T14=8,$W14=8,$Z14=8,H5=8,H8=8,H11=8,H14=8,H17=8,H20=8,H23=8,H26=8,H2=8,$B14=8,$B17=8,$B11=8,$E14=8,$E17=8,$E11=8,$H14=8,$H17=8,$H11=8),(OR(H14&lt;&gt;"",$E14=9,$H14=9,$K14=9,$N14=9,$Q14=9,$T14=9,$W14=9,$Z14=9,H5=9,H8=9,H11=9,H14=9,H17=9,H20=9,H23=9,H26=9,H2=9,$B14=9,$B17=9,$B11=9,$E14=9,$E17=9,$E11=9,$H14=9,$H17=9,$H11=9))),"",IF(OR(H14&lt;&gt;"",$E14=8,$H14=8,$K14=8,$N14=8,$Q14=8,$T14=8,$W14=8,$Z14=8,H5=8,H8=8,H11=8,H14=8,H17=8,H20=8,H23=8,H26=8,H2=8,$B14=8,$B17=8,$B11=8,$E14=8,$E17=8,$E11=8,$H14=8,$H17=8,$H11=8),9,IF(OR(H14&lt;&gt;"",$E14=9,$H14=9,$K14=9,$N14=9,$Q14=9,$T14=9,$W14=9,$Z14=9,H5=9,H8=9,H11=9,H14=9,H17=9,H20=9,H23=9,H26=9,H2=9,$B14=9,$B17=9,$B11=9,$E14=9,$E17=9,$E11=9,$H14=9,$H17=9,$H11=9),8,89)))</f>
        <v>89</v>
      </c>
      <c r="J15" s="17">
        <f>IF(OR(K14&lt;&gt;"",$B14=6,$E14=6,$H14=6,$K14=6,$N14=6,$Q14=6,$T14=6,$W14=6,$Z14=6,K$2=6,K$5=6,K$8=6,K$11=6,K$14=6,K$17=6,K$20=6,K$23=6,K$26=6,$K$11=6,$K$14=6,$K$17=6,$N$11=6,$N$14=6,$N$17=6,$Q$11=6,$Q$14=6,$Q$17=6),"",6)</f>
        <v>6</v>
      </c>
      <c r="K15" s="15">
        <f>IF(OR(K14&lt;&gt;"",$B14=7,$E14=7,$H14=7,$K14=7,$N14=7,$Q14=7,$T14=7,$W14=7,$Z14=7,K$2=7,K$5=7,K$8=7,K$11=7,K$14=7,K$17=7,K$20=7,K$23=7,K$26=7,$K$11=7,$K$14=7,$K$17=7,$N$11=7,$N$14=7,$N$17=7,$Q$11=7,$Q$14=7,$Q$17=7),"",7)</f>
        <v>7</v>
      </c>
      <c r="L15" s="15">
        <f>IF(AND(OR(K14&lt;&gt;"",$B14=8,$E14=8,$H14=8,$K14=8,$N14=8,$Q14=8,$T14=8,$W14=8,$Z14=8,K$2=8,K$5=8,K$8=8,K$11=8,K$14=8,K$17=8,K$20=8,K$23=8,K$26=8,$K$11=8,$K$14=8,$K$17=8,$N$11=8,$N$14=8,$N$17=8,$Q$11=8,$Q$14=8,$Q$17=8),(OR(K14&lt;&gt;"",$B14=9,$E14=9,$H14=9,$K14=9,$N14=9,$Q14=9,$T14=9,$W14=9,$Z14=9,K$2=9,K$5=9,K$8=9,K$11=9,K$14=9,K$17=9,K$20=9,K$23=9,K$26=9,$K$11=9,$K$14=9,$K$17=9,$N$11=9,$N$14=9,$N$17=9,$Q$11=9,$Q$14=9,$Q20=9))),"",IF(OR(K14&lt;&gt;"",$B14=8,$E14=8,$H14=8,$K14=8,$N14=8,$Q14=8,$T14=8,$W14=8,$Z14=8,K$2=8,K$5=8,K$8=8,K$11=8,K$14=8,K$17=8,K$20=8,K$23=8,K$26=8,$K$11=8,$K$14=8,$K$17=8,$N$11=8,$N$14=8,$N$17=8,$Q$11=8,$Q$14=8,$Q$17=8),9,IF(OR(K14&lt;&gt;"",$B14=9,$E14=9,$H14=9,$K14=9,$N14=9,$Q14=9,$T14=9,$W14=9,$Z14=9,K$2=9,K$5=9,K$8=9,K$11=9,K$14=9,K$17=9,K$20=9,K$23=9,K$26=9,$K$11=9,$K$14=9,$K$17=9,$N$11=9,$N$14=9,$N$17=9,$Q$11=9,$Q$14=9,$Q$17=9),8,89)))</f>
        <v>89</v>
      </c>
      <c r="M15" s="4">
        <f>IF(OR(N14&lt;&gt;"",$B14=6,$E14=6,$H14=6,$K14=6,$N14=6,$Q14=6,$T14=6,$W14=6,$Z14=6,N$2=6,N$5=6,N$8=6,N$11=6,N$14=6,N$17=6,N$20=6,N$23=6,N$26=6,$K$11=6,$K$14=6,$K$17=6,$N$11=6,$N$14=6,$N$17=6,$Q$11=6,$Q$14=6,$Q$17=6),"",6)</f>
        <v>6</v>
      </c>
      <c r="N15" s="4">
        <f>IF(OR(N14&lt;&gt;"",$B14=7,$E14=7,$H14=7,$K14=7,$N14=7,$Q14=7,$T14=7,$W14=7,$Z14=7,N$2=7,N$5=7,N$8=7,N$11=7,N$14=7,N$17=7,N$20=7,N$23=7,N$26=7,$K$11=7,$K$14=7,$K$17=7,$N$11=7,$N$14=7,$N$17=7,$Q$11=7,$Q$14=7,$Q$17=7),"",7)</f>
        <v>7</v>
      </c>
      <c r="O15" s="4">
        <f>IF(AND(OR(N14&lt;&gt;"",$B14=8,$E14=8,$H14=8,$K14=8,$N14=8,$Q14=8,$T14=8,$W14=8,$Z14=8,N$2=8,N$5=8,N$8=8,N$11=8,N$14=8,N$17=8,N$20=8,N$23=8,N$26=8,$K$11=8,$K$14=8,$K$17=8,$N$11=8,$N$14=8,$N$17=8,$Q$11=8,$Q$14=8,$Q$17=8),(OR(N14&lt;&gt;"",$B14=9,$E14=9,$H14=9,$K14=9,$N14=9,$Q14=9,$T14=9,$W14=9,$Z14=9,N$2=9,N$5=9,N$8=9,N$11=9,N$14=9,N$17=9,N$20=9,N$23=9,N$26=9,$K$11=9,$K$14=9,$K$17=9,$N$11=9,$N$14=9,$N$17=9,$Q$11=9,$Q$14=9,$Q20=9))),"",IF(OR(N14&lt;&gt;"",$B14=8,$E14=8,$H14=8,$K14=8,$N14=8,$Q14=8,$T14=8,$W14=8,$Z14=8,N$2=8,N$5=8,N$8=8,N$11=8,N$14=8,N$17=8,N$20=8,N$23=8,N$26=8,$K$11=8,$K$14=8,$K$17=8,$N$11=8,$N$14=8,$N$17=8,$Q$11=8,$Q$14=8,$Q$17=8),9,IF(OR(N14&lt;&gt;"",$B14=9,$E14=9,$H14=9,$K14=9,$N14=9,$Q14=9,$T14=9,$W14=9,$Z14=9,N$2=9,N$5=9,N$8=9,N$11=9,N$14=9,N$17=9,N$20=9,N$23=9,N$26=9,$K$11=9,$K$14=9,$K$17=9,$N$11=9,$N$14=9,$N$17=9,$Q$11=9,$Q$14=9,$Q$17=9),8,89)))</f>
        <v>89</v>
      </c>
      <c r="P15" s="15">
        <f>IF(OR(Q14&lt;&gt;"",$B14=6,$E14=6,$H14=6,$K14=6,$N14=6,$Q14=6,$T14=6,$W14=6,$Z14=6,Q$2=6,Q$5=6,Q$8=6,Q$11=6,Q$14=6,Q$17=6,Q$20=6,Q$23=6,Q$26=6,$K$11=6,$K$14=6,$K$17=6,$N$11=6,$N$14=6,$N$17=6,$Q$11=6,$Q$14=6,$Q$17=6),"",6)</f>
        <v>6</v>
      </c>
      <c r="Q15" s="15">
        <f>IF(OR(Q14&lt;&gt;"",$B14=7,$E14=7,$H14=7,$K14=7,$N14=7,$Q14=7,$T14=7,$W14=7,$Z14=7,Q$2=7,Q$5=7,Q$8=7,Q$11=7,Q$14=7,Q$17=7,Q$20=7,Q$23=7,Q$26=7,$K$11=7,$K$14=7,$K$17=7,$N$11=7,$N$14=7,$N$17=7,$Q$11=7,$Q$14=7,$Q$17=7),"",7)</f>
        <v>7</v>
      </c>
      <c r="R15" s="18">
        <f>IF(AND(OR(Q14&lt;&gt;"",$B14=8,$E14=8,$H14=8,$K14=8,$N14=8,$Q14=8,$T14=8,$W14=8,$Z14=8,Q$2=8,Q$5=8,Q$8=8,Q$11=8,Q$14=8,Q$17=8,Q$20=8,Q$23=8,Q$26=8,$K$11=8,$K$14=8,$K$17=8,$N$11=8,$N$14=8,$N$17=8,$Q$11=8,$Q$14=8,$Q$17=8),(OR(Q14&lt;&gt;"",$B14=9,$E14=9,$H14=9,$K14=9,$N14=9,$Q14=9,$T14=9,$W14=9,$Z14=9,Q$2=9,Q$5=9,Q$8=9,Q$11=9,Q$14=9,Q$17=9,Q$20=9,Q$23=9,Q$26=9,$K$11=9,$K$14=9,$K$17=9,$N$11=9,$N$14=9,$N$17=9,$Q$11=9,$Q$14=9,$Q20=9))),"",IF(OR(Q14&lt;&gt;"",$B14=8,$E14=8,$H14=8,$K14=8,$N14=8,$Q14=8,$T14=8,$W14=8,$Z14=8,Q$2=8,Q$5=8,Q$8=8,Q$11=8,Q$14=8,Q$17=8,Q$20=8,Q$23=8,Q$26=8,$K$11=8,$K$14=8,$K$17=8,$N$11=8,$N$14=8,$N$17=8,$Q$11=8,$Q$14=8,$Q$17=8),9,IF(OR(Q14&lt;&gt;"",$B14=9,$E14=9,$H14=9,$K14=9,$N14=9,$Q14=9,$T14=9,$W14=9,$Z14=9,Q$2=9,Q$5=9,Q$8=9,Q$11=9,Q$14=9,Q$17=9,Q$20=9,Q$23=9,Q$26=9,$K$11=9,$K$14=9,$K$17=9,$N$11=9,$N$14=9,$N$17=9,$Q$11=9,$Q$14=9,$Q$17=9),8,89)))</f>
        <v>89</v>
      </c>
      <c r="S15" s="33">
        <f>IF(OR(T14&lt;&gt;"",$B14=6,$E14=6,$H14=6,$K14=6,$N14=6,$Q14=6,$T14=6,$W14=6,$Z14=6,T$2=6,T$5=6,T$8=6,T$11=6,T$14=6,T$17=6,T$20=6,T$23=6,T$26=6,$T$11=6,$T$14=6,$T$17=6,$W$11=6,$W$14=6,$W$17=6,$Z$11=6,$Z$14=6,$Z$17=6),"",6)</f>
        <v>6</v>
      </c>
      <c r="T15" s="4">
        <f>IF(OR(T14&lt;&gt;"",$B14=7,$E14=7,$H14=7,$K14=7,$N14=7,$Q14=7,$T14=7,$W14=7,$Z14=7,T$2=7,T$5=7,T$8=7,T$11=7,T$14=7,T$17=7,T$20=7,T$23=7,T$26=7,$T$11=7,$T$14=7,$T$17=7,$W$11=7,$W$14=7,$W$17=7,$Z$11=7,$Z$14=7,$Z$17=7),"",7)</f>
        <v>7</v>
      </c>
      <c r="U15" s="4">
        <f>IF(AND(OR(T14&lt;&gt;"",$B14=8,$E14=8,$H14=8,$K14=8,$N14=8,$Q14=8,$T14=8,$W14=8,$Z14=8,T$2=8,T$5=8,T$8=8,T$11=8,T$14=8,T$17=8,T$20=8,T$23=8,T$26=8,$T$11=8,$T$14=8,$T$17=8,$W$11=8,$W$14=8,$W$17=8,$Z$11=8,$Z$14=8,$Z$17=8),(OR(T14&lt;&gt;"",$B14=9,$E14=9,$H14=9,$K14=9,$N14=9,$Q14=9,$T14=9,$W14=9,$Z14=9,T$2=9,T$5=9,T$8=9,T$11=9,T$14=9,T$17=9,T$20=9,T$23=9,T$26=9,$T$11=9,$T$14=9,$T$17=9,$W$11=9,$W$14=9,$W$17=9,$Z$11=9,$Z$14=9,$Z$17=9))),"",IF(OR(T14&lt;&gt;"",$B14=8,$E14=8,$H14=8,$K14=8,$N14=8,$Q14=8,$T14=8,$W14=8,$Z14=8,T$2=8,T$5=8,T$8=8,T$11=8,T$14=8,T$17=8,T$20=8,T$23=8,T$26=8,$T$11=8,$T$14=8,$T$17=8,$W$11=8,$W$14=8,$W$17=8,$Z$11=8,$Z$14=8,$Z$17=8),9,IF(OR(T14&lt;&gt;"",$B14=9,$E14=9,$H14=9,$K14=9,$N14=9,$Q14=9,$T14=9,$W14=9,$Z14=9,T$2=9,T$5=9,T$8=9,T$11=9,T$14=9,T$17=9,T$20=9,T$23=9,T$26=9,$T$11=9,$T$14=9,$T$17=9,$W$11=9,$W$14=9,$W$17=9,$Z$11=9,$Z$14=9,$Z$17=9),8,89)))</f>
        <v>89</v>
      </c>
      <c r="V15" s="15">
        <f>IF(OR(W14&lt;&gt;"",$B14=6,$E14=6,$H14=6,$K14=6,$N14=6,$Q14=6,$T14=6,$W14=6,$Z14=6,W$2=6,W$5=6,W$8=6,W$11=6,W$14=6,W$17=6,W$20=6,W$23=6,W$26=6,$T$11=6,$T$14=6,$T$17=6,$W$11=6,$W$14=6,$W$17=6,$Z$11=6,$Z$14=6,$Z$17=6),"",6)</f>
        <v>6</v>
      </c>
      <c r="W15" s="15">
        <f>IF(OR(W14&lt;&gt;"",$B14=7,$E14=7,$H14=7,$K14=7,$N14=7,$Q14=7,$T14=7,$W14=7,$Z14=7,W$2=7,W$5=7,W$8=7,W$11=7,W$14=7,W$17=7,W$20=7,W$23=7,W$26=7,$T$11=7,$T$14=7,$T$17=7,$W$11=7,$W$14=7,$W$17=7,$Z$11=7,$Z$14=7,$Z$17=7),"",7)</f>
        <v>7</v>
      </c>
      <c r="X15" s="15">
        <f>IF(AND(OR(W14&lt;&gt;"",$B14=8,$E14=8,$H14=8,$K14=8,$N14=8,$Q14=8,$T14=8,$W14=8,$Z14=8,W$2=8,W$5=8,W$8=8,W$11=8,W$14=8,W$17=8,W$20=8,W$23=8,W$26=8,$T$11=8,$T$14=8,$T$17=8,$W$11=8,$W$14=8,$W$17=8,$Z$11=8,$Z$14=8,$Z$17=8),(OR(W14&lt;&gt;"",$B14=9,$E14=9,$H14=9,$K14=9,$N14=9,$Q14=9,$T14=9,$W14=9,$Z14=9,W$2=9,W$5=9,W$8=9,W$11=9,W$14=9,W$17=9,W$20=9,W$23=9,W$26=9,$T$11=9,$T$14=9,$T$17=9,$W$11=9,$W$14=9,$W$17=9,$Z$11=9,$Z$14=9,$Z$17=9))),"",IF(OR(W14&lt;&gt;"",$B14=8,$E14=8,$H14=8,$K14=8,$N14=8,$Q14=8,$T14=8,$W14=8,$Z14=8,W$2=8,W$5=8,W$8=8,W$11=8,W$14=8,W$17=8,W$20=8,W$23=8,W$26=8,$T$11=8,$T$14=8,$T$17=8,$W$11=8,$W$14=8,$W$17=8,$Z$11=8,$Z$14=8,$Z$17=8),9,IF(OR(W14&lt;&gt;"",$B14=9,$E14=9,$H14=9,$K14=9,$N14=9,$Q14=9,$T14=9,$W14=9,$Z14=9,W$2=9,W$5=9,W$8=9,W$11=9,W$14=9,W$17=9,W$20=9,W$23=9,W$26=9,$T$11=9,$T$14=9,$T$17=9,$W$11=9,$W$14=9,$W$17=9,$Z$11=9,$Z$14=9,$Z$17=9),8,89)))</f>
        <v>89</v>
      </c>
      <c r="Y15" s="4">
        <f>IF(OR(Z14&lt;&gt;"",$B14=6,$E14=6,$H14=6,$K14=6,$N14=6,$Q14=6,$T14=6,$W14=6,$Z14=6,Z$2=6,Z$5=6,Z$8=6,Z$11=6,Z$14=6,Z$17=6,Z$20=6,Z$23=6,Z$26=6,$T$11=6,$T$14=6,$T$17=6,$W$11=6,$W$14=6,$W$17=6,$Z$11=6,$Z$14=6,$Z$17=6),"",6)</f>
        <v>6</v>
      </c>
      <c r="Z15" s="4">
        <f>IF(OR(Z14&lt;&gt;"",$B14=7,$E14=7,$H14=7,$K14=7,$N14=7,$Q14=7,$T14=7,$W14=7,$Z14=7,Z$2=7,Z$5=7,Z$8=7,Z$11=7,Z$14=7,Z$17=7,Z$20=7,Z$23=7,Z$26=7,$T$11=7,$T$14=7,$T$17=7,$W$11=7,$W$14=7,$W$17=7,$Z$11=7,$Z$14=7,$Z$17=7),"",7)</f>
        <v>7</v>
      </c>
      <c r="AA15" s="10">
        <f>IF(AND(OR(Z14&lt;&gt;"",$B14=8,$E14=8,$H14=8,$K14=8,$N14=8,$Q14=8,$T14=8,$W14=8,$Z14=8,Z$2=8,Z$5=8,Z$8=8,Z$11=8,Z$14=8,Z$17=8,Z$20=8,Z$23=8,Z$26=8,$T$11=8,$T$14=8,$T$17=8,$W$11=8,$W$14=8,$W$17=8,$Z$11=8,$Z$14=8,$Z$17=8),(OR(Z14&lt;&gt;"",$B14=9,$E14=9,$H14=9,$K14=9,$N14=9,$Q14=9,$T14=9,$W14=9,$Z14=9,Z$2=9,Z$5=9,Z$8=9,Z$11=9,Z$14=9,Z$17=9,Z$20=9,Z$23=9,Z$26=9,$T$11=9,$T$14=9,$T$17=9,$W$11=9,$W$14=9,$W$17=9,$Z$11=9,$Z$14=9,$Z$17=9))),"",IF(OR(Z14&lt;&gt;"",$B14=8,$E14=8,$H14=8,$K14=8,$N14=8,$Q14=8,$T14=8,$W14=8,$Z14=8,Z$2=8,Z$5=8,Z$8=8,Z$11=8,Z$14=8,Z$17=8,Z$20=8,Z$23=8,Z$26=8,$T$11=8,$T$14=8,$T$17=8,$W$11=8,$W$14=8,$W$17=8,$Z$11=8,$Z$14=8,$Z$17=8),9,IF(OR(Z14&lt;&gt;"",$B14=9,$E14=9,$H14=9,$K14=9,$N14=9,$Q14=9,$T14=9,$W14=9,$Z14=9,Z$2=9,Z$5=9,Z$8=9,Z$11=9,Z$14=9,Z$17=9,Z$20=9,Z$23=9,Z$26=9,$T$11=9,$T$14=9,$T$17=9,$W$11=9,$W$14=9,$W$17=9,$Z$11=9,$Z$14=9,$Z$17=9),8,89)))</f>
        <v>89</v>
      </c>
      <c r="AF15" s="2"/>
      <c r="AG15" s="2"/>
      <c r="AH15" s="24"/>
      <c r="AI15" s="24"/>
      <c r="AJ15" s="24"/>
      <c r="AK15" s="24"/>
      <c r="AL15" s="2"/>
      <c r="AM15" s="2"/>
      <c r="AN15" s="2"/>
      <c r="AO15" s="2"/>
    </row>
    <row r="16" spans="1:41" ht="20.25" customHeight="1" x14ac:dyDescent="0.25">
      <c r="A16" s="17">
        <f>IF(OR(B17&lt;&gt;"",$B17=1,$E17=1,$H17=1,$K17=1,$N17=1,$Q17=1,$T17=1,$W17=1,$Z17=1,B$2=1,B$5=1,B$8=1,B$11=1,B$14=1,B$17=1,B$20=1,B$23=1,B$26=1,$B$11=1,$B$14=1,$B$17=1,$E$11=1,$E$14=1,$E$174=1,$H$11=1,$H$14=1,$H17=1),"",1)</f>
        <v>1</v>
      </c>
      <c r="B16" s="15">
        <f>IF(OR(B17&lt;&gt;"",$B17=2,$E17=2,$H17=2,$K17=2,$N17=2,$Q17=2,$T17=2,$W17=2,$Z17=2,B$2=2,B$5=2,B$8=2,B$11=2,B$14=2,B$17=2,B$20=2,B$23=2,B$26=2,$B17=2,$B11=2,$B14=2,$E17=2,$E11=2,$E14=2,$H17=2,$H11=2,$H14=2),"",2)</f>
        <v>2</v>
      </c>
      <c r="C16" s="15">
        <f>IF(OR(B17&lt;&gt;"",$B17=3,$E17=3,$H17=3,$K17=3,$N17=3,$Q17=3,$T17=3,$W17=3,$Z17=3,B$2=3,B$5=3,B$8=3,B$11=3,B$14=3,B$17=3,B$20=3,B$23=3,B$26=3,$B17=3,$B17=3,$B20=3,$B14=3,$E17=3,$E14=3,$H17=3,$H14=3),"",3)</f>
        <v>3</v>
      </c>
      <c r="D16" s="4">
        <f>IF(OR(E17&lt;&gt;"",$B17=1,$E17=1,$H17=1,$K17=1,$N17=1,$Q17=1,$T17=1,$W17=1,$Z17=1,E$2=1,E$5=1,E$8=1,E$11=1,E$14=1,E$17=1,E$20=1,E$23=1,E$26=1,$B$11=1,$B$14=1,$B$17=1,$E$11=1,$E$14=1,$E$174=1,$H$11=1,$H$14=1,$H17=1),"",1)</f>
        <v>1</v>
      </c>
      <c r="E16" s="4">
        <f>IF(OR(E17&lt;&gt;"",$B17=2,$E17=2,$H17=2,$K17=2,$N17=2,$Q17=2,$T17=2,$W17=2,$Z17=2,E$2=2,E$5=2,E$8=2,E$11=2,E$14=2,E$17=2,E$20=2,E$23=2,E$26=2,$B17=2,$B11=2,$B14=2,$E17=2,$E11=2,$E14=2,$H17=2,$H11=2,$H14=2),"",2)</f>
        <v>2</v>
      </c>
      <c r="F16" s="4">
        <f>IF(OR(E17&lt;&gt;"",$B17=3,$E17=3,$H17=3,$K17=3,$N17=3,$Q17=3,$T17=3,$W17=3,$Z17=3,E$2=3,E$5=3,E$8=3,E$11=3,E$14=3,E$17=3,E$20=3,E$23=3,E$26=3,$B$11=3,$B$14=3,$B$17=3,$B14=3,$E17=3,$E14=3,$H17=3,$H14=3),"",3)</f>
        <v>3</v>
      </c>
      <c r="G16" s="15">
        <f>IF(OR(H17&lt;&gt;"",$B17=1,$E17=1,$H17=1,$K17=1,$N17=1,$Q17=1,$T17=1,$W17=1,$Z17=1,H$2=1,H$5=1,H$8=1,H$11=1,H$14=1,H$17=1,H$20=1,H$23=1,H$26=1,$B$11=1,$B$14=1,$B$17=1,$E$11=1,$E$14=1,$E$174=1,$H$11=1,$H$14=1,$H17=1),"",1)</f>
        <v>1</v>
      </c>
      <c r="H16" s="15">
        <f>IF(OR(H17&lt;&gt;"",$B17=2,$E17=2,$H17=2,$K17=2,$N17=2,$Q17=2,$T17=2,$W17=2,$Z17=2,H$2=2,H$5=2,H$8=2,H$11=2,H$14=2,H$17=2,H$20=2,H$23=2,H$26=2,$B17=2,$B11=2,$B14=2,$E17=2,$E11=2,$E14=2,$H17=2,$H11=2,$H14=2),"",2)</f>
        <v>2</v>
      </c>
      <c r="I16" s="29">
        <f>IF(OR(H17&lt;&gt;"",$B17=3,$E17=3,$H17=3,$K17=3,$N17=3,$Q17=3,$T17=3,$W17=3,$Z17=3,H$2=3,H$5=3,H$8=3,H$11=3,H$14=3,H$17=3,H$20=3,H$23=3,H$26=3,$B17=3,$B17=3,$B20=3,$B14=3,$E17=3,$E14=3,$H17=3,$H14=3),"",3)</f>
        <v>3</v>
      </c>
      <c r="J16" s="9">
        <f>IF(OR(K17&lt;&gt;"",$B17=1,$E17=1,$H17=1,$K17=1,$N17=1,$Q17=1,$T17=1,$W17=1,$Z17=1,K$2=1,K$5=1,K$8=1,K$11=1,K$14=1,K$17=1,K$20=1,K$23=1,K$26=1,$K$11=1,$K$14=1,$K$17=1,$N$11=1,$N$14=1,$N$17=1,$Q$11=1,$Q$14=1,$Q$17=1),"",1)</f>
        <v>1</v>
      </c>
      <c r="K16" s="4">
        <f>IF(OR(K17&lt;&gt;"",$B17=2,$E17=2,$H17=2,$K17=2,$N17=2,$Q17=2,$T17=2,$W17=2,$Z17=2,K$2=2,K$5=2,K$8=2,K$11=2,K$14=2,K$17=2,K$20=2,K$23=2,K$26=2,$K$11=2,$K$14=2,$K$17=2,$N$11=2,$N$14=2,$N$17=2,$Q$11=2,$Q$14=2,$Q$17=2),"",2)</f>
        <v>2</v>
      </c>
      <c r="L16" s="4">
        <f>IF(OR(K17&lt;&gt;"",$B17=3,$E17=3,$H17=3,$K17=3,$N17=3,$Q17=3,$T17=3,$W17=3,$Z17=3,K$2=3,K$5=3,K$8=3,K$11=3,K$14=3,K$17=3,K$20=3,K$23=3,K$26=3,$K$11=3,$K$14=3,$K$17=3,$N$11=3,$N$14=3,$N$17=3,$Q$11=3,$Q$14=3,$Q$17=3),"",3)</f>
        <v>3</v>
      </c>
      <c r="M16" s="15">
        <f>IF(OR(N17&lt;&gt;"",$B17=1,$E17=1,$H17=1,$K17=1,$N17=1,$Q17=1,$T17=1,$W17=1,$Z17=1,N$2=1,N$5=1,N$8=1,N$11=1,N$14=1,N$17=1,N$20=1,N$23=1,N$26=1,$K$11=1,$K$14=1,$K$17=1,$N$11=1,$N$14=1,$N$17=1,$Q$11=1,$Q$14=1,$Q$17=1),"",1)</f>
        <v>1</v>
      </c>
      <c r="N16" s="15">
        <f>IF(OR(N17&lt;&gt;"",$B17=2,$E17=2,$H17=2,$K17=2,$N17=2,$Q17=2,$T17=2,$W17=2,$Z17=2,N$2=2,N$5=2,N$8=2,N$11=2,N$14=2,N$17=2,N$20=2,N$23=2,N$26=2,$K$11=2,$K$14=2,$K$17=2,$N$11=2,$N$14=2,$N$17=2,$Q$11=2,$Q$14=2,$Q$17=2),"",2)</f>
        <v>2</v>
      </c>
      <c r="O16" s="15">
        <f>IF(OR(N17&lt;&gt;"",$B17=3,$E17=3,$H17=3,$K17=3,$N17=3,$Q17=3,$T17=3,$W17=3,$Z17=3,N$2=3,N$5=3,N$8=3,N$11=3,N$14=3,N$17=3,N$20=3,N$23=3,N$26=3,$K$11=3,$K$14=3,$K$17=3,$N$11=3,$N$14=3,$N$17=3,$Q$11=3,$Q$14=3,$Q$17=3),"",3)</f>
        <v>3</v>
      </c>
      <c r="P16" s="4">
        <f>IF(OR(Q17&lt;&gt;"",$B17=1,$E17=1,$H17=1,$K17=1,$N17=1,$Q17=1,$T17=1,$W17=1,$Z17=1,Q$2=1,Q$5=1,Q$8=1,Q$11=1,Q$14=1,Q$17=1,Q$20=1,Q$23=1,Q$26=1,$K$11=1,$K$14=1,$K$17=1,$N$11=1,$N$14=1,$N$17=1,$Q$11=1,$Q$14=1,$Q$17=1),"",1)</f>
        <v>1</v>
      </c>
      <c r="Q16" s="4">
        <f>IF(OR(Q17&lt;&gt;"",$B17=2,$E17=2,$H17=2,$K17=2,$N17=2,$Q17=2,$T17=2,$W17=2,$Z17=2,Q$2=2,Q$5=2,Q$8=2,Q$11=2,Q$14=2,Q$17=2,Q$20=2,Q$23=2,Q$26=2,$K$11=2,$K$14=2,$K$17=2,$N$11=2,$N$14=2,$N$17=2,$Q$11=2,$Q$14=2,$Q$17=2),"",2)</f>
        <v>2</v>
      </c>
      <c r="R16" s="10">
        <f>IF(OR(Q17&lt;&gt;"",$B17=3,$E17=3,$H17=3,$K17=3,$N17=3,$Q17=3,$T17=3,$W17=3,$Z17=3,Q$2=3,Q$5=3,Q$8=3,Q$11=3,Q$14=3,Q$17=3,Q$20=3,Q$23=3,Q$26=3,$K$11=3,$K$14=3,$K$17=3,$N$11=3,$N$14=3,$N$17=3,$Q$11=3,$Q$14=3,$Q$17=3),"",3)</f>
        <v>3</v>
      </c>
      <c r="S16" s="34">
        <f>IF(OR(T17&lt;&gt;"",$B17=1,$E17=1,$H17=1,$K17=1,$N17=1,$Q17=1,$T17=1,$W17=1,$Z17=1,T$2=1,T$5=1,T$8=1,T$11=1,T$14=1,T$17=1,T$20=1,T$23=1,T$26=1,$T$11=1,$T$14=1,$T$17=1,$W$11=1,$W$14=1,$W$17=1,$Z$11=1,$Z$14=1,$Z$17=1),"",1)</f>
        <v>1</v>
      </c>
      <c r="T16" s="15">
        <f>IF(OR(T17&lt;&gt;"",$B17=2,$E17=2,$H17=2,$K17=2,$N17=2,$Q17=2,$T17=2,$W17=2,$Z17=2,T$2=2,T$5=2,T$8=2,T$11=2,T$14=2,T$17=2,T$20=2,T$23=2,T$26=2,$T$11=2,$T$14=2,$T$17=2,$W$11=2,$W$14=2,$W$17=2,$Z$11=2,$Z$14=2,$Z$17=2),"",2)</f>
        <v>2</v>
      </c>
      <c r="U16" s="15">
        <f>IF(OR(T17&lt;&gt;"",$B17=3,$E17=3,$H17=3,$K17=3,$N17=3,$Q17=3,$T17=3,$W17=3,$Z17=3,T$2=3,T$5=3,T$8=3,T$11=3,T$14=3,T$17=3,T$20=3,T$23=3,T$26=3,$T$11=3,$T$14=3,$T$17=3,$W$11=3,$W$14=3,$W$17=3,$Z$11=3,$Z$14=3,$Z$17=3),"",3)</f>
        <v>3</v>
      </c>
      <c r="V16" s="4">
        <f>IF(OR(W17&lt;&gt;"",$B17=1,$E17=1,$H17=1,$K17=1,$N17=1,$Q17=1,$T17=1,$W17=1,$Z17=1,W$2=1,W$5=1,W$8=1,W$11=1,W$14=1,W$17=1,W$20=1,W$23=1,W$26=1,$T$11=1,$T$14=1,$T$17=1,$W$11=1,$W$14=1,$W$17=1,$Z$11=1,$Z$14=1,$Z$17=1),"",1)</f>
        <v>1</v>
      </c>
      <c r="W16" s="4">
        <f>IF(OR(W17&lt;&gt;"",$B17=2,$E17=2,$H17=2,$K17=2,$N17=2,$Q17=2,$T17=2,$W17=2,$Z17=2,W$2=2,W$5=2,W$8=2,W$11=2,W$14=2,W$17=2,W$20=2,W$23=2,W$26=2,$T$11=2,$T$14=2,$T$17=2,$W$11=2,$W$14=2,$W$17=2,$Z$11=2,$Z$14=2,$Z$17=2),"",2)</f>
        <v>2</v>
      </c>
      <c r="X16" s="4">
        <f>IF(OR(W17&lt;&gt;"",$B17=3,$E17=3,$H17=3,$K17=3,$N17=3,$Q17=3,$T17=3,$W17=3,$Z17=3,W$2=3,W$5=3,W$8=3,W$11=3,W$14=3,W$17=3,W$20=3,W$23=3,W$26=3,$T$11=3,$T$14=3,$T$17=3,$W$11=3,$W$14=3,$W$17=3,$Z$11=3,$Z$14=3,$Z$17=3),"",3)</f>
        <v>3</v>
      </c>
      <c r="Y16" s="15">
        <f>IF(OR(Z17&lt;&gt;"",$B17=1,$E17=1,$H17=1,$K17=1,$N17=1,$Q17=1,$T17=1,$W17=1,$Z17=1,Z$2=1,Z$5=1,Z$8=1,Z$11=1,Z$14=1,Z$17=1,Z$20=1,Z$23=1,Z$26=1,$T$11=1,$T$14=1,$T$17=1,$W$11=1,$W$14=1,$W$17=1,$Z$11=1,$Z$14=1,$Z$17=1),"",1)</f>
        <v>1</v>
      </c>
      <c r="Z16" s="15">
        <f>IF(OR(Z17&lt;&gt;"",$B17=2,$E17=2,$H17=2,$K17=2,$N17=2,$Q17=2,$T17=2,$W17=2,$Z17=2,Z$2=2,Z$5=2,Z$8=2,Z$11=2,Z$14=2,Z$17=2,Z$20=2,Z$23=2,Z$26=2,$T$11=2,$T$14=2,$T$17=2,$W$11=2,$W$14=2,$W$17=2,$Z$11=2,$Z$14=2,$Z$17=2),"",2)</f>
        <v>2</v>
      </c>
      <c r="AA16" s="18">
        <f>IF(OR(Z17&lt;&gt;"",$B17=3,$E17=3,$H17=3,$K17=3,$N17=3,$Q17=3,$T17=3,$W17=3,$Z17=3,Z$2=3,Z$5=3,Z$8=3,Z$11=3,Z$14=3,Z$17=3,Z$20=3,Z$23=3,Z$26=3,$T$11=3,$T$14=3,$T$17=3,$W$11=3,$W$14=3,$W$17=3,$Z$11=3,$Z$14=3,$Z$17=3),"",3)</f>
        <v>3</v>
      </c>
      <c r="AF16" s="2"/>
      <c r="AG16" s="2"/>
      <c r="AH16" s="24"/>
      <c r="AI16" s="24"/>
      <c r="AJ16" s="24"/>
      <c r="AK16" s="24"/>
      <c r="AL16" s="2"/>
      <c r="AM16" s="2"/>
      <c r="AN16" s="2"/>
      <c r="AO16" s="2"/>
    </row>
    <row r="17" spans="1:41" ht="20.25" customHeight="1" x14ac:dyDescent="0.3">
      <c r="A17" s="17">
        <f>IF(OR(B17&lt;&gt;"",$B17=4,$E17=4,$H17=4,$K17=4,$N17=4,$Q17=4,$T17=4,$W17=4,$Z17=4,B17=4,B$2=4,B$5=4,B$8=4,B$11=4,B$14=4,B$17=4,B$20=4,B$23=4,B$26=4,$B17=4,$B14=4,$E17=4,$E11=4,$E14=4,$H11=4,$H14=4,$H17=4,$H14=4),"",4)</f>
        <v>4</v>
      </c>
      <c r="B17" s="39"/>
      <c r="C17" s="15">
        <f>IF(OR(B17&lt;&gt;"",$E17=5,$H17=5,$K17=5,$N17=5,$Q17=5,$T17=5,$W17=5,$Z17=5,B$2=5,B$5=5,B$8=5,B$11=5,B$14=5,B$17=5,B$20=5,B$23=5,B$26=5,$B17=5,$B17=5,$B20=5,$B14=5,$E11=5,$E17=5,$E14=5,$H11=5,$H17=5,$H14=5),"",5)</f>
        <v>5</v>
      </c>
      <c r="D17" s="4">
        <f>IF(OR(E17&lt;&gt;"",$B17=4,$E17=4,$H17=4,$K17=4,$N17=4,$Q17=4,$T17=4,$W17=4,$Z17=4,E17=4,E$2=4,E$5=4,E$8=4,E$11=4,E$14=4,E$17=4,E$20=4,E$23=4,E$26=4,$B17=4,$E17=4,$E11=4,$E14=4,$H11=4,$H14=4,$H17=4,$H14=4),"",4)</f>
        <v>4</v>
      </c>
      <c r="E17" s="39"/>
      <c r="F17" s="4">
        <f>IF(OR(E17&lt;&gt;"",$E17=5,$H17=5,$K17=5,$N17=5,$Q17=5,$T17=5,$W17=5,$Z17=5,E$2=5,E$5=5,E$8=5,E$11=5,E$14=5,E$17=5,E$20=5,E$23=5,E$26=5,$B17=5,$B17=5,$B11=5,$B14=5,$E11=5,$E17=5,$E14=5,$H11=5,$H17=5,$H14=5),"",5)</f>
        <v>5</v>
      </c>
      <c r="G17" s="40">
        <f>IF(OR(H17&lt;&gt;"",$B17=4,$E17=4,$H17=4,$K17=4,$N17=4,$Q17=4,$T17=4,$W17=4,$Z17=4,H17=4,H$2=4,H$5=4,H$8=4,H$11=4,H$14=4,H$17=4,H$20=4,H$23=4,H$26=4,$B17=4,$E17=4,$E11=4,$E14=4,$H11=4,$H14=4,$H17=4,$H14=4),"",4)</f>
        <v>4</v>
      </c>
      <c r="H17" s="39"/>
      <c r="I17" s="29">
        <f>IF(OR(H17&lt;&gt;"",$E17=5,$H17=5,$K17=5,$N17=5,$Q17=5,$T17=5,$W17=5,$Z17=5,H$2=5,H$5=5,H$8=5,H$11=5,H$14=5,H$17=5,H$20=5,H$23=5,H$26=5,$B17=5,$B17=5,$B11=5,$B14=5,$E11=5,$E17=5,$E14=5,$H11=5,$H17=5,$H14=5),"",5)</f>
        <v>5</v>
      </c>
      <c r="J17" s="9">
        <f>IF(OR(K17&lt;&gt;"",$B17=4,$E17=4,$H17=4,$K17=4,$N17=4,$Q17=4,$T17=4,$W17=4,$Z17=4,K$2=4,K$5=4,K$8=4,K$11=4,K$14=4,K$17=4,K$20=4,K$23=4,K$26=4,$K$11=4,$K$14=4,$K$17=4,$N$11=4,$N$14=4,$N$17=4,$Q$11=4,$Q$4=4,$Q$17=4),"",4)</f>
        <v>4</v>
      </c>
      <c r="K17" s="38"/>
      <c r="L17" s="4">
        <f>IF(OR(K17&lt;&gt;"",$B17=5,$E17=5,$H17=5,$K17=5,$N17=5,$Q17=5,$T17=5,$W17=5,$Z17=5,K$2=5,K$5=5,K$8=5,K$11=5,K$14=5,K$17=5,K$20=5,K$23=5,K$26=5,$K$11=5,$K$14=5,$K$17=5,$N$11=5,$N$14=5,$N$17=5,$Q$11=5,$Q$14=5,$Q$17=5),"",5)</f>
        <v>5</v>
      </c>
      <c r="M17" s="15">
        <f>IF(OR(N17&lt;&gt;"",$B17=4,$E17=4,$H17=4,$K17=4,$N17=4,$Q17=4,$T17=4,$W17=4,$Z17=4,N$2=4,N$5=4,N$8=4,N$11=4,N$14=4,N$17=4,N$20=4,N$23=4,N$26=4,$K$11=4,$K$14=4,$K$17=4,$N$11=4,$N$14=4,$N$17=4,$Q$11=4,$Q$4=4,$Q$17=4),"",4)</f>
        <v>4</v>
      </c>
      <c r="N17" s="38"/>
      <c r="O17" s="15">
        <f>IF(OR(N17&lt;&gt;"",$B17=5,$E17=5,$H17=5,$K17=5,$N17=5,$Q17=5,$T17=5,$W17=5,$Z17=5,N$2=5,N$5=5,N$8=5,N$11=5,N$14=5,N$17=5,N$20=5,N$23=5,N$26=5,$K$11=5,$K$14=5,$K$17=5,$N$11=5,$N$14=5,$N$17=5,$Q$11=5,$Q$14=5,$Q$17=5),"",5)</f>
        <v>5</v>
      </c>
      <c r="P17" s="4">
        <f>IF(OR(Q17&lt;&gt;"",$B17=4,$E17=4,$H17=4,$K17=4,$N17=4,$Q17=4,$T17=4,$W17=4,$Z17=4,Q$2=4,Q$5=4,Q$8=4,Q$11=4,Q$14=4,Q$17=4,Q$20=4,Q$23=4,Q$26=4,$K$11=4,$K$14=4,$K$17=4,$N$11=4,$N$14=4,$N$17=4,$Q$11=4,$Q$4=4,$Q$17=4),"",4)</f>
        <v>4</v>
      </c>
      <c r="Q17" s="38"/>
      <c r="R17" s="10">
        <f>IF(OR(Q17&lt;&gt;"",$B17=5,$E17=5,$H17=5,$K17=5,$N17=5,$Q17=5,$T17=5,$W17=5,$Z17=5,Q$2=5,Q$5=5,Q$8=5,Q$11=5,Q$14=5,Q$17=5,Q$20=5,Q$23=5,Q$26=5,$K$11=5,$K$14=5,$K$17=5,$N$11=5,$N$14=5,$N$17=5,$Q$11=5,$Q$14=5,$Q$17=5),"",5)</f>
        <v>5</v>
      </c>
      <c r="S17" s="34">
        <f>IF(OR(T17&lt;&gt;"",$B17=4,$E17=4,$H17=4,$K17=4,$N17=4,$Q17=4,$T17=4,$W17=4,$Z17=4,T$2=4,T$5=4,T$8=4,T$11=4,T$14=4,T$17=4,T$20=4,T$23=4,T$26=4,$T$11=4,$T$14=4,$T$17=4,$W$11=4,$W$14=4,$W$17=4,$Z$11=4,$Z$14=4,$Z$17=4),"",4)</f>
        <v>4</v>
      </c>
      <c r="T17" s="39"/>
      <c r="U17" s="15">
        <f>IF(OR(T17&lt;&gt;"",$B17=5,$E17=5,$H17=5,$K17=5,$N17=5,$Q17=5,$T17=5,$W17=5,$Z17=5,T$2=5,T$5=5,T$8=5,T$11=5,T$14=5,T$17=5,T$20=5,T$23=5,T$26=5,$T$11=5,$T$14=5,$T$17=5,$W$11=5,$W$14=5,$W$17=5,$Z$11=5,$Z$14=5,$Z$17=5),"",5)</f>
        <v>5</v>
      </c>
      <c r="V17" s="4">
        <f>IF(OR(W17&lt;&gt;"",$B17=4,$E17=4,$H17=4,$K17=4,$N17=4,$Q17=4,$T17=4,$W17=4,$Z17=4,W$2=4,W$5=4,W$8=4,W$11=4,W$14=4,W$17=4,W$20=4,W$23=4,W$26=4,$T$11=4,$T$14=4,$T$17=4,$W$11=4,$W$14=4,$W$17=4,$Z$11=4,$Z$14=4,$Z$17=4),"",4)</f>
        <v>4</v>
      </c>
      <c r="W17" s="39"/>
      <c r="X17" s="4">
        <f>IF(OR(W17&lt;&gt;"",$B17=5,$E17=5,$H17=5,$K17=5,$N17=5,$Q17=5,$T17=5,$W17=5,$Z17=5,W$2=5,W$5=5,W$8=5,W$11=5,W$14=5,W$17=5,W$20=5,W$23=5,W$26=5,$T$11=5,$T$14=5,$T$17=5,$W$11=5,$W$14=5,$W$17=5,$Z$11=5,$Z$14=5,$Z$17=5),"",5)</f>
        <v>5</v>
      </c>
      <c r="Y17" s="15">
        <f>IF(OR(Z17&lt;&gt;"",$B17=4,$E17=4,$H17=4,$K17=4,$N17=4,$Q17=4,$T17=4,$W17=4,$Z17=4,Z$2=4,Z$5=4,Z$8=4,Z$11=4,Z$14=4,Z$17=4,Z$20=4,Z$23=4,Z$26=4,$T$11=4,$T$14=4,$T$17=4,$W$11=4,$W$14=4,$W$17=4,$Z$11=4,$Z$14=4,$Z$17=4),"",4)</f>
        <v>4</v>
      </c>
      <c r="Z17" s="39"/>
      <c r="AA17" s="18">
        <f>IF(OR(Z17&lt;&gt;"",$B17=5,$E17=5,$H17=5,$K17=5,$N17=5,$Q17=5,$T17=5,$W17=5,$Z17=5,Z$2=5,Z$5=5,Z$8=5,Z$11=5,Z$14=5,Z$17=5,Z$20=5,Z$23=5,Z$26=5,$T$11=5,$T$14=5,$T$17=5,$W$11=5,$W$14=5,$W$17=5,$Z$11=5,$Z$14=5,$Z$17=5),"",5)</f>
        <v>5</v>
      </c>
      <c r="AF17" s="2"/>
      <c r="AG17" s="2"/>
      <c r="AH17" s="24"/>
      <c r="AI17" s="24"/>
      <c r="AJ17" s="24"/>
      <c r="AK17" s="24"/>
      <c r="AL17" s="2"/>
      <c r="AM17" s="2"/>
      <c r="AN17" s="2"/>
      <c r="AO17" s="2"/>
    </row>
    <row r="18" spans="1:41" ht="20.25" customHeight="1" thickBot="1" x14ac:dyDescent="0.3">
      <c r="A18" s="31">
        <f>IF(OR(B17&lt;&gt;"",$B17=6,$E17=6,$H17=6,$K17=6,$N17=6,$Q17=6,$T17=6,$W17=6,$Z17=6,B$2=6,B$5=6,B$8=6,B$11=6,B$14=6,B$17=6,B$20=6,B$23=6,B$26=6,$B17=6,$E11=6,$E14,$H11=6,$H14=6),"",6)</f>
        <v>6</v>
      </c>
      <c r="B18" s="25">
        <f>IF(OR(B17&lt;&gt;"",$B17=7,$E17=7,$H17=7,$K17=7,$N17=7,$Q17=7,$T17=7,$W17=7,$Z17=7,B$2=7,B$5=7,B$8=7,B$11=7,B$14=7,B$17=7,B$20=7,B$23=7,B$26=7,$B17=7,$B14=7,$E17=7,$E11=7,$E14=7,$H17=7,$H11=7,$H14=7),"",7)</f>
        <v>7</v>
      </c>
      <c r="C18" s="25">
        <f>IF(AND(OR(B17&lt;&gt;"",$B17=8,$E17=8,$H17=8,$K17=8,$N17=8,$Q17=8,$T17=8,$W17=8,$Z17=8,B$2=8,B$5=8,B$8=8,B$11=8,B$14=8,B$17=8,B$20=8,B$23=8,B$26=8,$B17=8,$B11=8,$B14=8,$E17=8,$E11=8,$E14=8,$H17=8,$H11=8,$H14=8),(OR(B17&lt;&gt;"",$E17=9,$H17=9,$K17=9,$N17=9,$Q17=9,$T17=9,$W17=9,$Z17=9,B$2=9,B$5=9,B$8=9,B$11=9,B$14=9,B$17=9,B$20=9,B$23=9,B$26=9,$B17=9,$B11=9,$B14=9,$E17=9,$E11=9,$E14=9,$H17=9,$H11=9,$H14=9))),"",IF(OR(B17&lt;&gt;"",$E17=8,$H17=8,$K17=8,$N17=8,$Q17=8,$T17=8,$W17=8,$Z17=8,B$2=8,B$5=8,B$8=8,B$11=8,B$14=8,B$17=8,B$20=8,B$23=8,B$26=8,$B17=8,$B11=8,$B14=8,$E17=8,$E11=8,$E14=8,$H17=8,$H11=8,$H14=8),9,IF(OR(B17&lt;&gt;"",$E17=9,$H17=9,$K17=9,$N17=9,$Q17=9,$T17=9,$W17=9,$Z17=9,B$2=9,B$5=9,B$8=9,B$11=9,B$14=9,B$17=9,B$20=9,B$23=9,B$26=$B917=9,$B11=9,$B14=9,$E17=9,$E11=9,$E14=9,$H17=9,$H11=9,$H14=9),8,89)))</f>
        <v>89</v>
      </c>
      <c r="D18" s="13">
        <f>IF(OR(E17&lt;&gt;"",$B17=6,$E17=6,$H17=6,$K17=6,$N17=6,$Q17=6,$T17=6,$W17=6,$Z17=6,E$2=6,E$5=6,E$8=6,E$11=6,E$14=6,E$17=6,E$20=6,E$23=6,E$26=6,$B11=6,$B14=$B617=6,$E11=6,$E14,$H11=6,$H14=6),"",6)</f>
        <v>6</v>
      </c>
      <c r="E18" s="13">
        <f>IF(OR(E17&lt;&gt;"",$B17=7,$E17=7,$H17=7,$K17=7,$N17=7,$Q17=7,$T17=7,$W17=7,$Z17=7,E$2=7,E$5=7,E$8=7,E$11=7,E$14=7,E$17=7,E$20=7,E$23=7,E$26=7,$B$11=7,$B17=7,$B14=7,$E17=7,$E11=7,$E14=7,$H17=7,$H11=7,$H14=7),"",7)</f>
        <v>7</v>
      </c>
      <c r="F18" s="13">
        <f>IF(AND(OR(E17&lt;&gt;"",$B17=8,$E17=8,$H17=8,$K17=8,$N17=8,$Q17=8,$T17=8,$W17=8,$Z17=8,E$2=8,E$5=8,E$8=8,E$11=8,E$14=8,E$17=8,E$20=8,E$23=8,E$26=8,$B17=8,$B11=8,$B14=8,$E17=8,$E11=8,$E14=8,$H17=8,$H11=8,$H14=8),(OR(E17&lt;&gt;"",$E17=9,$H17=9,$K17=9,$N17=9,$Q17=9,$T17=9,$W17=9,$Z17=9,E$2=9,E$5=9,E$8=9,E$11=9,E$14=9,E$17=9,E$20=9,E$23=9,E$26=9,$B17=9,$B11=9,$B14=9,$E17=9,$E11=9,$E14=9,$H17=9,$H11=9,$H14=9))),"",IF(OR(E17&lt;&gt;"",$E17=8,$H17=8,$K17=8,$N17=8,$Q17=8,$T17=8,$W17=8,$Z17=8,E$2=8,E$5=8,E$8=8,E$11=8,E$14=8,E$17=8,E$20=8,E$23=8,E$26=8,$B17=8,$B11=8,$B14=8,$E17=8,$E11=8,$E14=8,$H17=8,$H11=8,$H14=8),9,IF(OR(E17&lt;&gt;"",$E17=9,$H17=9,$K17=9,$N17=9,$Q17=9,$T17=9,$W17=9,$Z17=9,E$2=9,E$5=9,E$8=9,E$11=9,E$14=9,E$17=9,E$20=9,E$23=9,E$26=9,$B917=9,$B11=9,$B14=9,$E17=9,$E11=9,$E14=9,$H17=9,$H11=9,$H14=9),8,89)))</f>
        <v>89</v>
      </c>
      <c r="G18" s="25">
        <f>IF(OR(H17&lt;&gt;"",$B17=6,$E17=6,$H17=6,$K17=6,$N17=6,$Q17=6,$T17=6,$W17=6,$Z17=6,H$2=6,H$5=6,H$8=6,H$11=6,H$14=6,H$17=6,H$20=6,H$23=6,H$26=6,$B11=6,$B14=$B617=6,$E11=6,$E14,$H11=6,$H14=6),"",6)</f>
        <v>6</v>
      </c>
      <c r="H18" s="25">
        <f>IF(OR(H17&lt;&gt;"",$B17=7,$E17=7,$H17=7,$K17=7,$N17=7,$Q17=7,$T17=7,$W17=7,$Z17=7,H$2=7,H$5=7,H$8=7,H$11=7,H$14=7,H$17=7,H$20=7,H$23=7,H$26=7,$B11=7,$B17=7,$B14=7,$E17=7,$E11=7,$E14=7,$H17=7,$H11=7,$H14=7),"",7)</f>
        <v>7</v>
      </c>
      <c r="I18" s="42">
        <f>IF(AND(OR(H17&lt;&gt;"",$B17=8,$E17=8,$H17=8,$K17=8,$N17=8,$Q17=8,$T17=8,$W17=8,$Z17=8,H$2=8,H$5=8,H$8=8,H$11=8,H$14=8,H$17=8,H$20=8,H$23=8,H$26=8,$B17=8,$B11=8,$B14=8,$E17=8,$E11=8,$E14=8,$H17=8,$H11=8,$H14=8),(OR(H17&lt;&gt;"",$E17=9,$H17=9,$K17=9,$N17=9,$Q17=9,$T17=9,$W17=9,$Z17=9,H$2=9,H$5=9,H$8=9,H$11=9,H$14=9,H$17=9,H$20=9,H$23=9,H$26=9,$B17=9,$B11=9,$B14=9,$E17=9,$E11=9,$E14=9,$H17=9,$H11=9,$H14=9))),"",IF(OR(H17&lt;&gt;"",$E17=8,$H17=8,$K17=8,$N17=8,$Q17=8,$T17=8,$W17=8,$Z17=8,H$2=8,H$5=8,H$8=8,H$11=8,H$14=8,H$17=8,H$20=8,H$23=8,H$26=8,$B17=8,$B11=8,$B14=8,$E17=8,$E11=8,$E14=8,$H17=8,$H11=8,$H14=8),9,IF(OR(H17&lt;&gt;"",$E17=9,$H17=9,$K17=9,$N17=9,$Q17=9,$T17=9,$W17=9,$Z17=9,H$2=9,H$5=9,H$8=9,H$11=9,H$14=9,H$17=9,H$20=9,H$23=9,H$26=$B917=9,$B11=9,$B14=9,$E17=9,$E11=9,$E14=9,$H17=9,$H11=9,$H14=9),8,89)))</f>
        <v>89</v>
      </c>
      <c r="J18" s="45">
        <f>IF(OR(K17&lt;&gt;"",$B17=6,$E17=6,$H17=6,$K17=6,$N17=6,$Q17=6,$T17=6,$W17=6,$Z17=6,K$2=6,K$5=6,K$8=6,K$11=6,K$14=6,K$17=6,K$20=6,K$23=6,K$26=6,$K$11=6,$K$14=6,$K$17=6,$N$11=6,$N$14=6,$N$17=6,$Q$11=6,$Q$14=6,$Q$17=6),"",6)</f>
        <v>6</v>
      </c>
      <c r="K18" s="13">
        <f>IF(OR(K17&lt;&gt;"",$B17=7,$E17=7,$H17=7,$K17=7,$N17=7,$Q17=7,$T17=7,$W17=7,$Z17=7,K$2=7,K$5=7,K$8=7,K$11=7,K$14=7,K$17=7,K$20=7,K$23=7,K$26=7,$K$11=7,$K$14=7,$K$17=7,$N$11=7,$N$14=7,$N$17=7,$Q$11=7,$Q$14=7,$Q$17=7),"",7)</f>
        <v>7</v>
      </c>
      <c r="L18" s="13">
        <f>IF(AND(OR(K17&lt;&gt;"",$B17=8,$E17=8,$H17=8,$K17=8,$N17=8,$Q17=8,$T17=8,$W17=8,$Z17=8,K$2=8,K$5=8,K$8=8,K$11=8,K$14=8,K$17=8,K$20=8,K$23=8,K$26=8,$K$11=8,$K$14=8,$K$17=8,$N$11=8,$N$14=8,$N$17=8,$Q$11=8,$Q$14=8,$Q$17=8),(OR(K17&lt;&gt;"",$B17=9,$E17=9,$H17=9,$K17=9,$N17=9,$Q17=9,$T17=9,$W17=9,$Z17=9,K$2=9,K$5=9,K$8=9,K$11=9,K$14=9,K$17=9,K$20=9,K$23=9,K$26=9,$K$11=9,$K$14=9,$K$17=9,$N$11=9,$N$14=9,$N$17=9,$Q$11=9,$Q$14=9,$Q23=9))),"",IF(OR(K17&lt;&gt;"",$B17=8,$E17=8,$H17=8,$K17=8,$N17=8,$Q17=8,$T17=8,$W17=8,$Z17=8,K$2=8,K$5=8,K$8=8,K$11=8,K$14=8,K$17=8,K$20=8,K$23=8,K$26=8,$K$11=8,$K$14=8,$K$17=8,$N$11=8,$N$14=8,$N$17=8,$Q$11=8,$Q$14=8,$Q$17=8),9,IF(OR(K17&lt;&gt;"",$B17=9,$E17=9,$H17=9,$K17=9,$N17=9,$Q17=9,$T17=9,$W17=9,$Z17=9,K$2=9,K$5=9,K$8=9,K$11=9,K$14=9,K$17=9,K$20=9,K$23=9,K$26=9,$K$11=9,$K$14=9,$K$17=9,$N$11=9,$N$14=9,$N$17=9,$Q$11=9,$Q$14=9,$Q$17=9),8,89)))</f>
        <v>89</v>
      </c>
      <c r="M18" s="25">
        <f>IF(OR(N17&lt;&gt;"",$B17=6,$E17=6,$H17=6,$K17=6,$N17=6,$Q17=6,$T17=6,$W17=6,$Z17=6,N$2=6,N$5=6,N$8=6,N$11=6,N$14=6,N$17=6,N$20=6,N$23=6,N$26=6,$K$11=6,$K$14=6,$K$17=6,$N$11=6,$N$14=6,$N$17=6,$Q$11=6,$Q$14=6,$Q$17=6),"",6)</f>
        <v>6</v>
      </c>
      <c r="N18" s="25">
        <f>IF(OR(N17&lt;&gt;"",$B17=7,$E17=7,$H17=7,$K17=7,$N17=7,$Q17=7,$T17=7,$W17=7,$Z17=7,N$2=7,N$5=7,N$8=7,N$11=7,N$14=7,N$17=7,N$20=7,N$23=7,N$26=7,$K$11=7,$K$14=7,$K$17=7,$N$11=7,$N$14=7,$N$17=7,$Q$11=7,$Q$14=7,$Q$17=7),"",7)</f>
        <v>7</v>
      </c>
      <c r="O18" s="25">
        <f>IF(AND(OR(N17&lt;&gt;"",$B17=8,$E17=8,$H17=8,$K17=8,$N17=8,$Q17=8,$T17=8,$W17=8,$Z17=8,N$2=8,N$5=8,N$8=8,N$11=8,N$14=8,N$17=8,N$20=8,N$23=8,N$26=8,$K$11=8,$K$14=8,$K$17=8,$N$11=8,$N$14=8,$N$17=8,$Q$11=8,$Q$14=8,$Q$17=8),(OR(N17&lt;&gt;"",$B17=9,$E17=9,$H17=9,$K17=9,$N17=9,$Q17=9,$T17=9,$W17=9,$Z17=9,N$2=9,N$5=9,N$8=9,N$11=9,N$14=9,N$17=9,N$20=9,N$23=9,N$26=9,$K$11=9,$K$14=9,$K$17=9,$N$11=9,$N$14=9,$N$17=9,$Q$11=9,$Q$14=9,$Q23=9))),"",IF(OR(N17&lt;&gt;"",$B17=8,$E17=8,$H17=8,$K17=8,$N17=8,$Q17=8,$T17=8,$W17=8,$Z17=8,N$2=8,N$5=8,N$8=8,N$11=8,N$14=8,N$17=8,N$20=8,N$23=8,N$26=8,$K$11=8,$K$14=8,$K$17=8,$N$11=8,$N$14=8,$N$17=8,$Q$11=8,$Q$14=8,$Q$17=8),9,IF(OR(N17&lt;&gt;"",$B17=9,$E17=9,$H17=9,$K17=9,$N17=9,$Q17=9,$T17=9,$W17=9,$Z17=9,N$2=9,N$5=9,N$8=9,N$11=9,N$14=9,N$17=9,N$20=9,N$23=9,N$26=9,$K$11=9,$K$14=9,$K$17=9,$N$11=9,$N$14=9,$N$17=9,$Q$11=9,$Q$14=9,$Q$17=9),8,89)))</f>
        <v>89</v>
      </c>
      <c r="P18" s="13">
        <f>IF(OR(Q17&lt;&gt;"",$B17=6,$E17=6,$H17=6,$K17=6,$N17=6,$Q17=6,$T17=6,$W17=6,$Z17=6,Q$2=6,Q$5=6,Q$8=6,Q$11=6,Q$14=6,Q$17=6,Q$20=6,Q$23=6,Q$26=6,$K$11=6,$K$14=6,$K$17=6,$N$11=6,$N$14=6,$N$17=6,$Q$11=6,$Q$14=6,$Q$17=6),"",6)</f>
        <v>6</v>
      </c>
      <c r="Q18" s="13">
        <f>IF(OR(Q17&lt;&gt;"",$B17=7,$E17=7,$H17=7,$K17=7,$N17=7,$Q17=7,$T17=7,$W17=7,$Z17=7,Q$2=7,Q$5=7,Q$8=7,Q$11=7,Q$14=7,Q$17=7,Q$20=7,Q$23=7,Q$26=7,$K$11=7,$K$14=7,$K$17=7,$N$11=7,$N$14=7,$N$17=7,$Q$11=7,$Q$14=7,$Q$17=7),"",7)</f>
        <v>7</v>
      </c>
      <c r="R18" s="46">
        <f>IF(AND(OR(Q17&lt;&gt;"",$B17=8,$E17=8,$H17=8,$K17=8,$N17=8,$Q17=8,$T17=8,$W17=8,$Z17=8,Q$2=8,Q$5=8,Q$8=8,Q$11=8,Q$14=8,Q$17=8,Q$20=8,Q$23=8,Q$26=8,$K$11=8,$K$14=8,$K$17=8,$N$11=8,$N$14=8,$N$17=8,$Q$11=8,$Q$14=8,$Q$17=8),(OR(Q17&lt;&gt;"",$B17=9,$E17=9,$H17=9,$K17=9,$N17=9,$Q17=9,$T17=9,$W17=9,$Z17=9,Q$2=9,Q$5=9,Q$8=9,Q$11=9,Q$14=9,Q$17=9,Q$20=9,Q$23=9,Q$26=9,$K$11=9,$K$14=9,$K$17=9,$N$11=9,$N$14=9,$N$17=9,$Q$11=9,$Q$14=9,$Q23=9))),"",IF(OR(Q17&lt;&gt;"",$B17=8,$E17=8,$H17=8,$K17=8,$N17=8,$Q17=8,$T17=8,$W17=8,$Z17=8,Q$2=8,Q$5=8,Q$8=8,Q$11=8,Q$14=8,Q$17=8,Q$20=8,Q$23=8,Q$26=8,$K$11=8,$K$14=8,$K$17=8,$N$11=8,$N$14=8,$N$17=8,$Q$11=8,$Q$14=8,$Q$17=8),9,IF(OR(Q17&lt;&gt;"",$B17=9,$E17=9,$H17=9,$K17=9,$N17=9,$Q17=9,$T17=9,$W17=9,$Z17=9,Q$2=9,Q$5=9,Q$8=9,Q$11=9,Q$14=9,Q$17=9,Q$20=9,Q$23=9,Q$26=9,$K$11=9,$K$14=9,$K$17=9,$N$11=9,$N$14=9,$N$17=9,$Q$11=9,$Q$14=9,$Q$17=9),8,89)))</f>
        <v>89</v>
      </c>
      <c r="S18" s="37">
        <f>IF(OR(T17&lt;&gt;"",$B17=6,$E17=6,$H17=6,$K17=6,$N17=6,$Q17=6,$T17=6,$W17=6,$Z17=6,T$2=6,T$5=6,T$8=6,T$11=6,T$14=6,T$17=6,T$20=6,T$23=6,T$26=6,$T$11=6,$T$14=6,$T$17=6,$W$11=6,$W$14=6,$W$17=6,$Z$11=6,$Z$14=6,$Z$17=6),"",6)</f>
        <v>6</v>
      </c>
      <c r="T18" s="25">
        <f>IF(OR(T17&lt;&gt;"",$B17=7,$E17=7,$H17=7,$K17=7,$N17=7,$Q17=7,$T17=7,$W17=7,$Z17=7,T$2=7,T$5=7,T$8=7,T$11=7,T$14=7,T$17=7,T$20=7,T$23=7,T$26=7,$T$11=7,$T$14=7,$T$17=7,$W$11=7,$W$14=7,$W$17=7,$Z$11=7,$Z$14=7,$Z$17=7),"",7)</f>
        <v>7</v>
      </c>
      <c r="U18" s="25">
        <f>IF(AND(OR(T17&lt;&gt;"",$B17=8,$E17=8,$H17=8,$K17=8,$N17=8,$Q17=8,$T17=8,$W17=8,$Z17=8,T$2=8,T$5=8,T$8=8,T$11=8,T$14=8,T$17=8,T$20=8,T$23=8,T$26=8,$T$11=8,$T$14=8,$T$17=8,$W$11=8,$W$14=8,$W$17=8,$Z$11=8,$Z$14=8,$Z$17=8),(OR(T17&lt;&gt;"",$B17=9,$E17=9,$H17=9,$K17=9,$N17=9,$Q17=9,$T17=9,$W17=9,$Z17=9,T$2=9,T$5=9,T$8=9,T$11=9,T$14=9,T$17=9,T$20=9,T$23=9,T$26=9,$T$11=9,$T$14=9,$T$17=9,$W$11=9,$W$14=9,$W$17=9,$Z$11=9,$Z$14=9,$Z$17=9))),"",IF(OR(T17&lt;&gt;"",$B17=8,$E17=8,$H17=8,$K17=8,$N17=8,$Q17=8,$T17=8,$W17=8,$Z17=8,T$2=8,T$5=8,T$8=8,T$11=8,T$14=8,T$17=8,T$20=8,T$23=8,T$26=8,$T$11=8,$T$14=8,$T$17=8,$W$11=8,$W$14=8,$W$17=8,$Z$11=8,$Z$14=8,$Z$17=8),9,IF(OR(T17&lt;&gt;"",$B17=9,$E17=9,$H17=9,$K17=9,$N17=9,$Q17=9,$T17=9,$W17=9,$Z17=9,T$2=9,T$5=9,T$8=9,T$11=9,T$14=9,T$17=9,T$20=9,T$23=9,T$26=9,$T$11=9,$T$14=9,$T$17=9,$W$11=9,$W$14=9,$W$17=9,$Z$11=9,$Z$14=9,$Z$17=9),8,89)))</f>
        <v>89</v>
      </c>
      <c r="V18" s="13">
        <f>IF(OR(W17&lt;&gt;"",$B17=6,$E17=6,$H17=6,$K17=6,$N17=6,$Q17=6,$T17=6,$W17=6,$Z17=6,W$2=6,W$5=6,W$8=6,W$11=6,W$14=6,W$17=6,W$20=6,W$23=6,W$26=6,$T$11=6,$T$14=6,$T$17=6,$W$11=6,$W$14=6,$W$17=6,$Z$11=6,$Z$14=6,$Z$17=6),"",6)</f>
        <v>6</v>
      </c>
      <c r="W18" s="13">
        <f>IF(OR(W17&lt;&gt;"",$B17=7,$E17=7,$H17=7,$K17=7,$N17=7,$Q17=7,$T17=7,$W17=7,$Z17=7,W$2=7,W$5=7,W$8=7,W$11=7,W$14=7,W$17=7,W$20=7,W$23=7,W$26=7,$T$11=7,$T$14=7,$T$17=7,$W$11=7,$W$14=7,$W$17=7,$Z$11=7,$Z$14=7,$Z$17=7),"",7)</f>
        <v>7</v>
      </c>
      <c r="X18" s="13">
        <f>IF(AND(OR(W17&lt;&gt;"",$B17=8,$E17=8,$H17=8,$K17=8,$N17=8,$Q17=8,$T17=8,$W17=8,$Z17=8,W$2=8,W$5=8,W$8=8,W$11=8,W$14=8,W$17=8,W$20=8,W$23=8,W$26=8,$T$11=8,$T$14=8,$T$17=8,$W$11=8,$W$14=8,$W$17=8,$Z$11=8,$Z$14=8,$Z$17=8),(OR(W17&lt;&gt;"",$B17=9,$E17=9,$H17=9,$K17=9,$N17=9,$Q17=9,$T17=9,$W17=9,$Z17=9,W$2=9,W$5=9,W$8=9,W$11=9,W$14=9,W$17=9,W$20=9,W$23=9,W$26=9,$T$11=9,$T$14=9,$T$17=9,$W$11=9,$W$14=9,$W$17=9,$Z$11=9,$Z$14=9,$Z$17=9))),"",IF(OR(W17&lt;&gt;"",$B17=8,$E17=8,$H17=8,$K17=8,$N17=8,$Q17=8,$T17=8,$W17=8,$Z17=8,W$2=8,W$5=8,W$8=8,W$11=8,W$14=8,W$17=8,W$20=8,W$23=8,W$26=8,$T$11=8,$T$14=8,$T$17=8,$W$11=8,$W$14=8,$W$17=8,$Z$11=8,$Z$14=8,$Z$17=8),9,IF(OR(W17&lt;&gt;"",$B17=9,$E17=9,$H17=9,$K17=9,$N17=9,$Q17=9,$T17=9,$W17=9,$Z17=9,W$2=9,W$5=9,W$8=9,W$11=9,W$14=9,W$17=9,W$20=9,W$23=9,W$26=9,$T$11=9,$T$14=9,$T$17=9,$W$11=9,$W$14=9,$W$17=9,$Z$11=9,$Z$14=9,$Z$17=9),8,89)))</f>
        <v>89</v>
      </c>
      <c r="Y18" s="25">
        <f>IF(OR(Z17&lt;&gt;"",$B17=6,$E17=6,$H17=6,$K17=6,$N17=6,$Q17=6,$T17=6,$W17=6,$Z17=6,Z$2=6,Z$5=6,Z$8=6,Z$11=6,Z$14=6,Z$17=6,Z$20=6,Z$23=6,Z$26=6,$T$11=6,$T$14=6,$T$17=6,$W$11=6,$W$14=6,$W$17=6,$Z$11=6,$Z$14=6,$Z$17=6),"",6)</f>
        <v>6</v>
      </c>
      <c r="Z18" s="25">
        <f>IF(OR(Z17&lt;&gt;"",$B17=7,$E17=7,$H17=7,$K17=7,$N17=7,$Q17=7,$T17=7,$W17=7,$Z17=7,Z$2=7,Z$5=7,Z$8=7,Z$11=7,Z$14=7,Z$17=7,Z$20=7,Z$23=7,Z$26=7,$T$11=7,$T$14=7,$T$17=7,$W$11=7,$W$14=7,$W$17=7,$Z$11=7,$Z$14=7,$Z$17=7),"",7)</f>
        <v>7</v>
      </c>
      <c r="AA18" s="26">
        <f>IF(AND(OR(Z17&lt;&gt;"",$B17=8,$E17=8,$H17=8,$K17=8,$N17=8,$Q17=8,$T17=8,$W17=8,$Z17=8,Z$2=8,Z$5=8,Z$8=8,Z$11=8,Z$14=8,Z$17=8,Z$20=8,Z$23=8,Z$26=8,$T$11=8,$T$14=8,$T$17=8,$W$11=8,$W$14=8,$W$17=8,$Z$11=8,$Z$14=8,$Z$17=8),(OR(Z17&lt;&gt;"",$B17=9,$E17=9,$H17=9,$K17=9,$N17=9,$Q17=9,$T17=9,$W17=9,$Z17=9,Z$2=9,Z$5=9,Z$8=9,Z$11=9,Z$14=9,Z$17=9,Z$20=9,Z$23=9,Z$26=9,$T$11=9,$T$14=9,$T$17=9,$W$11=9,$W$14=9,$W$17=9,$Z$11=9,$Z$14=9,$Z$17=9))),"",IF(OR(Z17&lt;&gt;"",$B17=8,$E17=8,$H17=8,$K17=8,$N17=8,$Q17=8,$T17=8,$W17=8,$Z17=8,Z$2=8,Z$5=8,Z$8=8,Z$11=8,Z$14=8,Z$17=8,Z$20=8,Z$23=8,Z$26=8,$T$11=8,$T$14=8,$T$17=8,$W$11=8,$W$14=8,$W$17=8,$Z$11=8,$Z$14=8,$Z$17=8),9,IF(OR(Z17&lt;&gt;"",$B17=9,$E17=9,$H17=9,$K17=9,$N17=9,$Q17=9,$T17=9,$W17=9,$Z17=9,Z$2=9,Z$5=9,Z$8=9,Z$11=9,Z$14=9,Z$17=9,Z$20=9,Z$23=9,Z$26=9,$T$11=9,$T$14=9,$T$17=9,$W$11=9,$W$14=9,$W$17=9,$Z$11=9,$Z$14=9,$Z$17=9),8,89)))</f>
        <v>89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20.25" customHeight="1" x14ac:dyDescent="0.25">
      <c r="A19" s="6">
        <f>IF(OR(B20&lt;&gt;"",$B20=1,$E20=1,$H20=1,$K20=1,$N20=1,$Q20=1,$T20=1,$W20=1,$Z20=1,B$2=1,B$5=1,B$8=1,B$11=1,B$14=1,B$17=1,$B$20=1,$B$23=1,$B$26=1,$E$20=1,$E$23=1,$E$26=1,$H$20=1,$H$23=1,$H$26=1),"",1)</f>
        <v>1</v>
      </c>
      <c r="B19" s="7">
        <f>IF(OR(B20&lt;&gt;"",$B20=2,$E20=2,$H20=2,$K20=2,$N20=2,$Q20=2,$T20=2,$W20=2,$Z20=2,B$2=2,B$5=2,B$8=2,B$11=2,B$14=2,B$17=2,$B$20=2,$B$23=2,$B$26=2,$E$20=2,$E$23=2,$E$26=2,$H$20=2,$H$23=2,$H$26=2),"",2)</f>
        <v>2</v>
      </c>
      <c r="C19" s="7">
        <f>IF(OR(B20&lt;&gt;"",$B20=3,$E20=3,$H20=3,$K20=3,$N20=3,$Q20=3,$T20=3,$W20=3,$Z20=3,B$2=3,B$5=3,B$8=3,B$11=3,B$14=3,B$17=3,$B$20=3,$B$23=3,$B$26=3,$E$20=3,$E$23=3,$E$26=3,$H$20=3,$H$23=3,$H$26=3),"",3)</f>
        <v>3</v>
      </c>
      <c r="D19" s="16">
        <f>IF(OR(E20&lt;&gt;"",$B20=1,$E20=1,$H20=1,$K20=1,$N20=1,$Q20=1,$T20=1,$W20=1,$Z20=1,E$2=1,E$5=1,E$8=1,E$11=1,E$14=1,E$17=1,$B$20=1,$B$23=1,$B$26=1,$E$20=1,$E$23=1,$E$26=1,$H$20=1,$H$23=1,$H$26=1),"",1)</f>
        <v>1</v>
      </c>
      <c r="E19" s="16">
        <f>IF(OR(E20&lt;&gt;"",$B20=2,$E20=2,$H20=2,$K20=2,$N20=2,$Q20=2,$T20=2,$W20=2,$Z20=2,E$2=2,E$5=2,E$8=2,E$11=2,E$14=2,E$17=2,$B$20=2,$B$23=2,$B$26=2,$E$20=2,$E$23=2,$E$26=2,$H$20=2,$H$23=2,$H$26=2),"",2)</f>
        <v>2</v>
      </c>
      <c r="F19" s="16">
        <f>IF(OR(E20&lt;&gt;"",$B20=3,$E20=3,$H20=3,$K20=3,$N20=3,$Q20=3,$T20=3,$W20=3,$Z20=3,E$2=3,E$5=3,E$8=3,E$11=3,E$14=3,E$17=3,$B$20=3,$B$23=3,$B$26=3,$E$20=3,$E$23=3,$E$26=3,$H$20=3,$H$23=3,$H$26=3),"",3)</f>
        <v>3</v>
      </c>
      <c r="G19" s="7">
        <f>IF(OR(H20&lt;&gt;"",$B20=1,$E20=1,$H20=1,$K20=1,$N20=1,$Q20=1,$T20=1,$W20=1,$Z20=1,H$2=1,H$5=1,H$8=1,H$11=1,H$14=1,H$17=1,$B$20=1,$B$23=1,$B$26=1,$E$20=1,$E$23=1,$E$26=1,$H$20=1,$H$23=1,$H$26=1),"",1)</f>
        <v>1</v>
      </c>
      <c r="H19" s="7">
        <f>IF(OR(H20&lt;&gt;"",$B20=2,$E20=2,$H20=2,$K20=2,$N20=2,$Q20=2,$T20=2,$W20=2,$Z20=2,H$2=2,H$5=2,H$8=2,H$11=2,H$14=2,H$17=2,$B$20=2,$B$23=2,$B$26=2,$E$20=2,$E$23=2,$E$26=2,$H$20=2,$H$23=2,$H$26=2),"",2)</f>
        <v>2</v>
      </c>
      <c r="I19" s="27">
        <f>IF(OR(H20&lt;&gt;"",$B20=3,$E20=3,$H20=3,$K20=3,$N20=3,$Q20=3,$T20=3,$W20=3,$Z20=3,H$2=3,H$5=3,H$8=3,H$11=3,H$14=3,H$17=3,$B$20=3,$B$23=3,$B$26=3,$E$20=3,$E$23=3,$E$26=3,$H$20=3,$H$23=3,$H$26=3),"",3)</f>
        <v>3</v>
      </c>
      <c r="J19" s="20">
        <f>IF(OR(K20&lt;&gt;"",$B20=1,$E20=1,$H20=1,$K20=1,$N20=1,$Q20=1,$T20=1,$W20=1,$Z20=1,K$2=1,K$5=1,K$8=1,K$11=1,K$14=1,K$17=1,$K$20=1,$K$23=1,$K$26=1,$N$20=1,$N$23=1,$N$26=1,$Q$20=1,$Q$23=1,$Q$26=1),"",1)</f>
        <v>1</v>
      </c>
      <c r="K19" s="16">
        <f>IF(OR(K20&lt;&gt;"",$B20=2,$E20=2,$H20=2,$K20=2,$N20=2,$Q20=2,$T20=2,$W20=2,$Z20=2,K$2=2,K$5=2,K$8=2,K$11=2,K$14=2,K$17=2,$K$20=2,$K$23=1,$K$26=2,$N$20=2,$N$23=2,$N$26=2,$Q$20=2,$Q$23=2,$Q$26=2),"",2)</f>
        <v>2</v>
      </c>
      <c r="L19" s="16">
        <f>IF(OR(K20&lt;&gt;"",$B20=3,$E20=3,$H20=3,$K20=3,$N20=3,$Q20=3,$T20=3,$W20=3,$Z20=3,K$2=3,K$5=3,K$8=3,K$11=3,K$14=3,K$17=3,$K$20=3,$K$23=1,$K$26=3,$N$20=3,$N$23=3,$N$26=3,$Q$20=3,$Q$23=3,$Q$26=3),"",3)</f>
        <v>3</v>
      </c>
      <c r="M19" s="7">
        <f>IF(OR(N20&lt;&gt;"",$B20=1,$E20=1,$H20=1,$K20=1,$N20=1,$Q20=1,$T20=1,$W20=1,$Z20=1,N$2=1,N$5=1,N$8=1,N$11=1,N$14=1,N$17=1,$K$20=1,$K$23=1,$K$26=1,$N$20=1,$N$23=1,$N$26=1,$Q$20=1,$Q$23=1,$Q$26=1),"",1)</f>
        <v>1</v>
      </c>
      <c r="N19" s="7">
        <f>IF(OR(N20&lt;&gt;"",$B20=2,$E20=2,$H20=2,$K20=2,$N20=2,$Q20=2,$T20=2,$W20=2,$Z20=2,N$2=2,N$5=2,N$8=2,N$11=2,N$14=2,N$17=2,$K$20=2,$K$23=1,$K$26=2,$N$20=2,$N$23=2,$N$26=2,$Q$20=2,$Q$23=2,$Q$26=2),"",2)</f>
        <v>2</v>
      </c>
      <c r="O19" s="7">
        <f>IF(OR(N20&lt;&gt;"",$B20=3,$E20=3,$H20=3,$K20=3,$N20=3,$Q20=3,$T20=3,$W20=3,$Z20=3,N$2=3,N$5=3,N$8=3,N$11=3,N$14=3,N$17=3,$K$20=3,$K$23=1,$K$26=3,$N$20=3,$N$23=3,$N$26=3,$Q$20=3,$Q$23=3,$Q$26=3),"",3)</f>
        <v>3</v>
      </c>
      <c r="P19" s="16">
        <f>IF(OR(Q20&lt;&gt;"",$B20=1,$E20=1,$H20=1,$K20=1,$N20=1,$Q20=1,$T20=1,$W20=1,$Z20=1,Q$2=1,Q$5=1,Q$8=1,Q$11=1,Q$14=1,Q$17=1,$K$20=1,$K$23=1,$K$26=1,$N$20=1,$N$23=1,$N$26=1,$Q$20=1,$Q$23=1,$Q$26=1),"",1)</f>
        <v>1</v>
      </c>
      <c r="Q19" s="16">
        <f>IF(OR(Q20&lt;&gt;"",$B20=2,$E20=2,$H20=2,$K20=2,$N20=2,$Q20=2,$T20=2,$W20=2,$Z20=2,Q$2=2,Q$5=2,Q$8=2,Q$11=2,Q$14=2,Q$17=2,$K$20=2,$K$23=1,$K$26=2,$N$20=2,$N$23=2,$N$26=2,$Q$20=2,$Q$23=2,$Q$26=2),"",2)</f>
        <v>2</v>
      </c>
      <c r="R19" s="21">
        <f>IF(OR(Q20&lt;&gt;"",$B20=3,$E20=3,$H20=3,$K20=3,$N20=3,$Q20=3,$T20=3,$W20=3,$Z20=3,Q$2=3,Q$5=3,Q$8=3,Q$11=3,Q$14=3,Q$17=3,$K$20=3,$K$23=1,$K$26=3,$N$20=3,$N$23=3,$N$26=3,$Q$20=3,$Q$23=3,$Q$26=3),"",3)</f>
        <v>3</v>
      </c>
      <c r="S19" s="32">
        <f>IF(OR(T20&lt;&gt;"",$B20=1,$E20=1,$H20=1,$K20=1,$N20=1,$Q20=1,$T20=1,$W20=1,$Z20=1,T$2=1,T$5=1,T$8=1,T$11=1,T$14=1,T$17=1,T$20=1,T$23=1,T$26=1,$T$20=1,$T$23=1,$T$26=1,$W$20=1,$W$23=1,$W$26=1,$Z$20=1,$Z$23=1,$Z$26=1),"",1)</f>
        <v>1</v>
      </c>
      <c r="T19" s="7">
        <f>IF(OR(T20&lt;&gt;"",$B20=2,$E20=2,$H20=2,$K20=2,$N20=2,$Q20=2,$T20=2,$W20=2,$Z20=2,T$2=2,T$5=2,T$8=2,T$11=2,T$14=2,T$17=2,T$20=2,T$23=2,T$26=2,$T$20=2,$T$23=2,$T$26=2,$W$20=2,$W$23=2,$W$26=2,$Z$20=2,$Z$23=2,$Z$26=2),"",2)</f>
        <v>2</v>
      </c>
      <c r="U19" s="7">
        <f>IF(OR(T20&lt;&gt;"",$B20=3,$E20=3,$H20=3,$K20=3,$N20=3,$Q20=3,$T20=3,$W20=3,$Z20=3,T$2=3,T$5=3,T$8=3,T$11=3,T$14=3,T$17=3,T$20=3,T$23=3,T$26=3,$T$20=3,$T$23=3,$T$26=3,$W$20=3,$W$23=3,$W$26=3,$Z$20=3,$Z$23=3,$Z$26=3),"",3)</f>
        <v>3</v>
      </c>
      <c r="V19" s="16">
        <f>IF(OR(W20&lt;&gt;"",$B20=1,$E20=1,$H20=1,$K20=1,$N20=1,$Q20=1,$T20=1,$W20=1,$Z20=1,W$2=1,W$5=1,W$8=1,W$11=1,W$14=1,W$17=1,W$20=1,W$23=1,W$26=1,$T$20=1,$T$23=1,$T$26=1,$W$20=1,$W$23=1,$W$26=1,$Z$20=1,$Z$23=1,$Z$26=1),"",1)</f>
        <v>1</v>
      </c>
      <c r="W19" s="16">
        <f>IF(OR(W20&lt;&gt;"",$B20=2,$E20=2,$H20=2,$K20=2,$N20=2,$Q20=2,$T20=2,$W20=2,$Z20=2,W$2=2,W$5=2,W$8=2,W$11=2,W$14=2,W$17=2,W$20=2,W$23=2,W$26=2,$T$20=2,$T$23=2,$T$26=2,$W$20=2,$W$23=2,$W$26=2,$Z$20=2,$Z$23=2,$Z$26=2),"",2)</f>
        <v>2</v>
      </c>
      <c r="X19" s="16">
        <f>IF(OR(W20&lt;&gt;"",$B20=3,$E20=3,$H20=3,$K20=3,$N20=3,$Q20=3,$T20=3,$W20=3,$Z20=3,W$2=3,W$5=3,W$8=3,W$11=3,W$14=3,W$17=3,W$20=3,W$23=3,W$26=3,$T$20=3,$T$23=3,$T$26=3,$W$20=3,$W$23=3,$W$26=3,$Z$20=3,$Z$23=3,$Z$26=3),"",3)</f>
        <v>3</v>
      </c>
      <c r="Y19" s="7">
        <f>IF(OR(Z20&lt;&gt;"",$B20=1,$E20=1,$H20=1,$K20=1,$N20=1,$Q20=1,$T20=1,$W20=1,$Z20=1,Z$2=1,Z$5=1,Z$8=1,Z$11=1,Z$14=1,Z$17=1,Z$20=1,Z$23=1,Z$26=1,$T$20=1,$T$23=1,$T$26=1,$W$20=1,$W$23=1,$W$26=1,$Z$20=1,$Z$23=1,$Z$26=1),"",1)</f>
        <v>1</v>
      </c>
      <c r="Z19" s="7">
        <f>IF(OR(Z20&lt;&gt;"",$B20=2,$E20=2,$H20=2,$K20=2,$N20=2,$Q20=2,$T20=2,$W20=2,$Z20=2,Z$2=2,Z$5=2,Z$8=2,Z$11=2,Z$14=2,Z$17=2,Z$20=2,Z$23=2,Z$26=2,$T$20=2,$T$23=2,$T$26=2,$W$20=2,$W$23=2,$W$26=2,$Z$20=2,$Z$23=2,$Z$26=2),"",2)</f>
        <v>2</v>
      </c>
      <c r="AA19" s="8">
        <f>IF(OR(Z20&lt;&gt;"",$B20=3,$E20=3,$H20=3,$K20=3,$N20=3,$Q20=3,$T20=3,$W20=3,$Z20=3,Z$2=3,Z$5=3,Z$8=3,Z$11=3,Z$14=3,Z$17=3,Z$20=3,Z$23=3,Z$26=3,$T$20=3,$T$23=3,$T$26=3,$W$20=3,$W$23=3,$W$26=3,$Z$20=3,$Z$23=3,$Z$26=3),"",3)</f>
        <v>3</v>
      </c>
      <c r="AH19" s="2"/>
      <c r="AI19" s="2"/>
      <c r="AJ19" s="2"/>
      <c r="AK19" s="2"/>
      <c r="AL19" s="2"/>
      <c r="AM19" s="2"/>
    </row>
    <row r="20" spans="1:41" ht="20.25" customHeight="1" x14ac:dyDescent="0.3">
      <c r="A20" s="9">
        <f>IF(OR(B20&lt;&gt;"",$B20=4,$E20=4,$H20=4,$K20=4,$N20=4,$Q20=4,$T20=4,$W20=4,$Z20=4,B$2=4,B$5=4,B$8=4,B$11=4,B$14=4,B$17=4,$B$20=4,$B$23=4,$B$26=4,$E$20=4,$E$23=4,$E$26=4,$H$20=4,$H$23=4,$H$26=4),"",4)</f>
        <v>4</v>
      </c>
      <c r="B20" s="38"/>
      <c r="C20" s="4">
        <f>IF(OR(B20&lt;&gt;"",$B20=5,$E20=5,$H20=5,$K20=5,$N20=5,$Q20=5,$T20=5,$W20=5,$Z20=5,B$2=5,B$5=5,B$8=5,B$11=5,B$14=5,B$17=5,$B$20=5,$B$23=5,$B$26=5,$E$20=5,$E$23=5,$E$26=5,$H$20=5,$H$23=5,$H$26=5),"",5)</f>
        <v>5</v>
      </c>
      <c r="D20" s="15">
        <f>IF(OR(E20&lt;&gt;"",$B20=4,$E20=4,$H20=4,$K20=4,$N20=4,$Q20=4,$T20=4,$W20=4,$Z20=4,E$2=4,E$5=4,E$8=4,E$11=4,E$14=4,E$17=4,$B$20=4,$B$23=4,$B$26=4,$E$20=4,$E$23=4,$E$26=4,$H$20=4,$H$23=4,$H$26=4),"",4)</f>
        <v>4</v>
      </c>
      <c r="E20" s="38"/>
      <c r="F20" s="15">
        <f>IF(OR(E20&lt;&gt;"",$B20=5,$E20=5,$H20=5,$K20=5,$N20=5,$Q20=5,$T20=5,$W20=5,$Z20=5,E$2=5,E$5=5,E$8=5,E$11=5,E$14=5,E$17=5,$B$20=5,$B$23=5,$B$26=5,$E$20=5,$E$23=5,$E$26=5,$H$20=5,$H$23=5,$H$26=5),"",5)</f>
        <v>5</v>
      </c>
      <c r="G20" s="4">
        <f>IF(OR(H20&lt;&gt;"",$B20=4,$E20=4,$H20=4,$K20=4,$N20=4,$Q20=4,$T20=4,$W20=4,$Z20=4,H$2=4,H$5=4,H$8=4,H$11=4,H$14=4,H$17=4,$B$20=4,$B$23=4,$B$26=4,$E$20=4,$E$23=4,$E$26=4,$H$20=4,$H$23=4,$H$26=4),"",4)</f>
        <v>4</v>
      </c>
      <c r="H20" s="38"/>
      <c r="I20" s="28">
        <f>IF(OR(H20&lt;&gt;"",$B20=5,$E20=5,$H20=5,$K20=5,$N20=5,$Q20=5,$T20=5,$W20=5,$Z20=5,H$2=5,H$5=5,H$8=5,H$11=5,H$14=5,H$17=5,$B$20=5,$B$23=5,$B$26=5,$E$20=5,$E$23=5,$E$26=5,$H$20=5,$H$23=5,$H$26=5),"",5)</f>
        <v>5</v>
      </c>
      <c r="J20" s="17">
        <f>IF(OR(K20&lt;&gt;"",$B20=4,$E20=4,$H20=4,$K20=4,$N20=4,$Q20=4,$T20=4,$W20=4,$Z20=4,K$2=4,K$5=4,K$8=4,K$11=4,K$14=4,K$17=4,$K$20=4,$K$23=1,$K$26=4,$N$20=4,$N$23=4,$N$26=4,$Q$20=4,$Q$23=4,$Q$26=4),"",4)</f>
        <v>4</v>
      </c>
      <c r="K20" s="39"/>
      <c r="L20" s="15">
        <f>IF(OR(K20&lt;&gt;"",$B20=5,$E20=5,$H20=5,$K20=5,$N20=5,$Q20=5,$T20=5,$W20=5,$Z20=5,K$2=5,K$5=5,K$8=5,K$11=5,K$14=5,K$17=5,$K$20=5,$K$23=1,$K$26=5,$N$20=5,$N$23=5,$N$26=5,$Q$20=5,$Q$23=5,$Q$26=5),"",5)</f>
        <v>5</v>
      </c>
      <c r="M20" s="4">
        <f>IF(OR(N20&lt;&gt;"",$B20=4,$E20=4,$H20=4,$K20=4,$N20=4,$Q20=4,$T20=4,$W20=4,$Z20=4,N$2=4,N$5=4,N$8=4,N$11=4,N$14=4,N$17=4,$K$20=4,$K$23=1,$K$26=4,$N$20=4,$N$23=4,$N$26=4,$Q$20=4,$Q$23=4,$Q$26=4),"",4)</f>
        <v>4</v>
      </c>
      <c r="N20" s="39"/>
      <c r="O20" s="4">
        <f>IF(OR(N20&lt;&gt;"",$B20=5,$E20=5,$H20=5,$K20=5,$N20=5,$Q20=5,$T20=5,$W20=5,$Z20=5,N$2=5,N$5=5,N$8=5,N$11=5,N$14=5,N$17=5,$K$20=5,$K$23=1,$K$26=5,$N$20=5,$N$23=5,$N$26=5,$Q$20=5,$Q$23=5,$Q$26=5),"",5)</f>
        <v>5</v>
      </c>
      <c r="P20" s="15">
        <f>IF(OR(Q20&lt;&gt;"",$B20=4,$E20=4,$H20=4,$K20=4,$N20=4,$Q20=4,$T20=4,$W20=4,$Z20=4,Q$2=4,Q$5=4,Q$8=4,Q$11=4,Q$14=4,Q$17=4,$K$20=4,$K$23=1,$K$26=4,$N$20=4,$N$23=4,$N$26=4,$Q$20=4,$Q$23=4,$Q$26=4),"",4)</f>
        <v>4</v>
      </c>
      <c r="Q20" s="39"/>
      <c r="R20" s="18">
        <f>IF(OR(Q20&lt;&gt;"",$B20=5,$E20=5,$H20=5,$K20=5,$N20=5,$Q20=5,$T20=5,$W20=5,$Z20=5,Q$2=5,Q$5=5,Q$8=5,Q$11=5,Q$14=5,Q$17=5,$K$20=5,$K$23=1,$K$26=5,$N$20=5,$N$23=5,$N$26=5,$Q$20=5,$Q$23=5,$Q$26=5),"",5)</f>
        <v>5</v>
      </c>
      <c r="S20" s="33">
        <f>IF(OR(T20&lt;&gt;"",$B20=4,$E20=4,$H20=4,$K20=4,$N20=4,$Q20=4,$T20=4,$W20=4,$Z20=4,T$2=4,T$5=4,T$8=4,T$11=4,T$14=4,T$17=4,T$20=4,T$23=4,T$26=4,$T$20=4,$T$23=4,$T$26=4,$W$20=4,$W$23=4,$W$26=4,$Z$20=4,$Z$23=4,$Z$26=4),"",4)</f>
        <v>4</v>
      </c>
      <c r="T20" s="38"/>
      <c r="U20" s="4">
        <f>IF(OR(T20&lt;&gt;"",$B20=5,$E20=5,$H20=5,$K20=5,$N20=5,$Q20=5,$T20=5,$W20=5,$Z20=5,T$2=5,T$5=5,T$8=5,T$11=5,T$14=5,T$17=5,T$20=5,T$23=5,T$26=5,$T$20=5,$T$23=5,$T$26=5,$W$20=5,$W$23=5,$W$26=5,$Z$20=5,$Z$23=5,$Z$26=5),"",5)</f>
        <v>5</v>
      </c>
      <c r="V20" s="15">
        <f>IF(OR(W20&lt;&gt;"",$B20=4,$E20=4,$H20=4,$K20=4,$N20=4,$Q20=4,$T20=4,$W20=4,$Z20=4,W$2=4,W$5=4,W$8=4,W$11=4,W$14=4,W$17=4,W$20=4,W$23=4,W$26=4,$T$20=4,$T$23=4,$T$26=4,$W$20=4,$W$23=4,$W$26=4,$Z$20=4,$Z$23=4,$Z$26=4),"",4)</f>
        <v>4</v>
      </c>
      <c r="W20" s="38"/>
      <c r="X20" s="15">
        <f>IF(OR(W20&lt;&gt;"",$B20=5,$E20=5,$H20=5,$K20=5,$N20=5,$Q20=5,$T20=5,$W20=5,$Z20=5,W$2=5,W$5=5,W$8=5,W$11=5,W$14=5,W$17=5,W$20=5,W$23=5,W$26=5,$T$20=5,$T$23=5,$T$26=5,$W$20=5,$W$23=5,$W$26=5,$Z$20=5,$Z$23=5,$Z$26=5),"",5)</f>
        <v>5</v>
      </c>
      <c r="Y20" s="4">
        <f>IF(OR(Z20&lt;&gt;"",$B20=4,$E20=4,$H20=4,$K20=4,$N20=4,$Q20=4,$T20=4,$W20=4,$Z20=4,Z$2=4,Z$5=4,Z$8=4,Z$11=4,Z$14=4,Z$17=4,Z$20=4,Z$23=4,Z$26=4,$T$20=4,$T$23=4,$T$26=4,$W$20=4,$W$23=4,$W$26=4,$Z$20=4,$Z$23=4,$Z$26=4),"",4)</f>
        <v>4</v>
      </c>
      <c r="Z20" s="38"/>
      <c r="AA20" s="10">
        <f>IF(OR(Z20&lt;&gt;"",$B20=5,$E20=5,$H20=5,$K20=5,$N20=5,$Q20=5,$T20=5,$W20=5,$Z20=5,Z$2=5,Z$5=5,Z$8=5,Z$11=5,Z$14=5,Z$17=5,Z$20=5,Z$23=5,Z$26=5,$T$20=5,$T$23=5,$T$26=5,$W$20=5,$W$23=5,$W$26=5,$Z$20=5,$Z$23=5,$Z$26=5),"",5)</f>
        <v>5</v>
      </c>
    </row>
    <row r="21" spans="1:41" ht="20.25" customHeight="1" x14ac:dyDescent="0.25">
      <c r="A21" s="9">
        <f>IF(OR(B20&lt;&gt;"",$B20=6,$E20=6,$H20=6,$K20=6,$N20=6,$Q20=6,$T20=6,$W20=6,$Z20=6,B$2=6,B$5=6,B$8=6,B$11=6,B$14=6,B$17=6,$B$20=6,$B$23=6,$B$26=6,$E$20=6,$E$23=6,$E$26=6,$H$20=6,$H$23=6,$H$26=6),"",6)</f>
        <v>6</v>
      </c>
      <c r="B21" s="41">
        <f>IF(OR(B20&lt;&gt;"",$B20=7,$E20=7,$H20=7,$K20=7,$N20=7,$Q20=7,$T20=7,$W20=7,$Z20=7,B$2=7,B$5=7,B$8=7,B$11=7,B$14=7,B$17=7,$B$20=7,$B$23=7,$B$26=7,$E$20=7,$E$23=7,$E$26=7,$H$20=7,$H$23=7,$H$26=7),"",7)</f>
        <v>7</v>
      </c>
      <c r="C21" s="4">
        <f>IF(AND(OR(B20&lt;&gt;"",$B20=8,$E20=8,$H20=8,$K20=8,$N20=8,$Q20=8,$T20=8,$W20=8,$Z20=8,B$2=8,B$5=8,B$8=8,B$11=8,B$14=8,B$17=8,$B$20=8,$B$23=8,$B$26=8,$E$20=8,$E$23=8,$E$26=8,$H$20=8,$H$23=8,$H$26=8),(OR(B20&lt;&gt;"",$B20=9,$E20=9,$H20=9,$K20=9,$N20=9,$Q20=9,$T20=9,$W20=9,$Z20=9,B$2=9,B$5=9,B$8=9,B$11=9,B$14=9,B$17=9,$B$20=9,$B$23=9,$B$26=9,$E$20=9,$E$23=9,$E$26=9,$H$20=9,$H$23=9,$H$26=9))),"",IF(OR(B20&lt;&gt;"",$B20=8,$E20=8,$H20=8,$K20=8,$N20=8,$Q20=8,$T20=8,$W20=8,$Z20=8,B$2=8,B$5=8,B$8=8,B$11=8,B$14=8,B$17=8,$B$20=8,$B$23=8,$B$26=8,$E$20=8,$E$23=8,$E$26=8,$H$20=8,$H$23=8,$H$26=8),9,IF(OR(B20&lt;&gt;"",$B20=9,$E20=9,$H20=9,$K20=9,$N20=9,$Q20=9,$T20=9,$W20=9,$Z20=9,B$2=9,B$5=9,B$8=9,B$11=9,B$14=9,B$17=9,$B$20=9,$B$23=9,$B$26=9,$E$20=9,$E$23=9,$E$26=9,$H$20=9,$H$23=9,$H$26=9),8,89)))</f>
        <v>89</v>
      </c>
      <c r="D21" s="15">
        <f>IF(OR(E20&lt;&gt;"",$B20=6,$E20=6,$H20=6,$K20=6,$N20=6,$Q20=6,$T20=6,$W20=6,$Z20=6,E$2=6,E$5=6,E$8=6,E$11=6,E$14=6,E$17=6,$B$20=6,$B$23=6,$B$26=6,$E$20=6,$E$23=6,$E$26=6,$H$20=6,$H$23=6,$H$26=6),"",6)</f>
        <v>6</v>
      </c>
      <c r="E21" s="40">
        <f>IF(OR(E20&lt;&gt;"",$B20=7,$E20=7,$H20=7,$K20=7,$N20=7,$Q20=7,$T20=7,$W20=7,$Z20=7,E$2=7,E$5=7,E$8=7,E$11=7,E$14=7,E$17=7,$B$20=7,$B$23=7,$B$26=7,$E$20=7,$E$23=7,$E$26=7,$H$20=7,$H$23=7,$H$26=7),"",7)</f>
        <v>7</v>
      </c>
      <c r="F21" s="15">
        <f>IF(AND(OR(E20&lt;&gt;"",$B20=8,$E20=8,$H20=8,$K20=8,$N20=8,$Q20=8,$T20=8,$W20=8,$Z20=8,E$2=8,E$5=8,E$8=8,E$11=8,E$14=8,E$17=8,$B$20=8,$B$23=8,$B$26=8,$E$20=8,$E$23=8,$E$26=8,$H$20=8,$H$23=8,$H$26=8),(OR(E20&lt;&gt;"",$B20=9,$E20=9,$H20=9,$K20=9,$N20=9,$Q20=9,$T20=9,$W20=9,$Z20=9,E$2=9,E$5=9,E$8=9,E$11=9,E$14=9,E$17=9,$B$20=9,$B$23=9,$B$26=9,$E$20=9,$E$23=9,$E$26=9,$H$20=9,$H$23=9,$H$26=9))),"",IF(OR(E20&lt;&gt;"",$B20=8,$E20=8,$H20=8,$K20=8,$N20=8,$Q20=8,$T20=8,$W20=8,$Z20=8,E$2=8,E$5=8,E$8=8,E$11=8,E$14=8,E$17=8,$B$20=8,$B$23=8,$B$26=8,$E$20=8,$E$23=8,$E$26=8,$H$20=8,$H$23=8,$H$26=8),9,IF(OR(E20&lt;&gt;"",$B20=9,$E20=9,$H20=9,$K20=9,$N20=9,$Q20=9,$T20=9,$W20=9,$Z20=9,E$2=9,E$5=9,E$8=9,E$11=9,E$14=9,E$17=9,$B$20=9,$B$23=9,$B$26=9,$E$20=9,$E$23=9,$E$26=9,$H$20=9,$H$23=9,$H$26=9),8,89)))</f>
        <v>89</v>
      </c>
      <c r="G21" s="4">
        <f>IF(OR(H20&lt;&gt;"",$B20=6,$E20=6,$H20=6,$K20=6,$N20=6,$Q20=6,$T20=6,$W20=6,$Z20=6,H$2=6,H$5=6,H$8=6,H$11=6,H$14=6,H$17=6,$B$20=6,$B$23=6,$B$26=6,$E$20=6,$E$23=6,$E$26=6,$H$20=6,$H$23=6,$H$26=6),"",6)</f>
        <v>6</v>
      </c>
      <c r="H21" s="41">
        <f>IF(OR(H20&lt;&gt;"",$B20=7,$E20=7,$H20=7,$K20=7,$N20=7,$Q20=7,$T20=7,$W20=7,$Z20=7,H$2=7,H$5=7,H$8=7,H$11=7,H$14=7,H$17=7,$B$20=7,$B$23=7,$B$26=7,$E$20=7,$E$23=7,$E$26=7,$H$20=7,$H$23=7,$H$26=7),"",7)</f>
        <v>7</v>
      </c>
      <c r="I21" s="28">
        <f>IF(AND(OR(H20&lt;&gt;"",$B20=8,$E20=8,$H20=8,$K20=8,$N20=8,$Q20=8,$T20=8,$W20=8,$Z20=8,H$2=8,H$5=8,H$8=8,H$11=8,H$14=8,H$17=8,$B$20=8,$B$23=8,$B$26=8,$E$20=8,$E$23=8,$E$26=8,$H$20=8,$H$23=8,$H$26=8),(OR(H20&lt;&gt;"",$B20=9,$E20=9,$H20=9,$K20=9,$N20=9,$Q20=9,$T20=9,$W20=9,$Z20=9,H$2=9,H$5=9,H$8=9,H$11=9,H$14=9,H$17=9,$B$20=9,$B$23=9,$B$26=9,$E$20=9,$E$23=9,$E$26=9,$H$20=9,$H$23=9,$H$26=9))),"",IF(OR(H20&lt;&gt;"",$B20=8,$E20=8,$H20=8,$K20=8,$N20=8,$Q20=8,$T20=8,$W20=8,$Z20=8,H$2=8,H$5=8,H$8=8,H$11=8,H$14=8,H$17=8,$B$20=8,$B$23=8,$B$26=8,$E$20=8,$E$23=8,$E$26=8,$H$20=8,$H$23=8,$H$26=8),9,IF(OR(H20&lt;&gt;"",$B20=9,$E20=9,$H20=9,$K20=9,$N20=9,$Q20=9,$T20=9,$W20=9,$Z20=9,H$2=9,H$5=9,H$8=9,H$11=9,H$14=9,H$17=9,$B$20=9,$B$23=9,$B$26=9,$E$20=9,$E$23=9,$E$26=9,$H$20=9,$H$23=9,$H$26=9),8,89)))</f>
        <v>89</v>
      </c>
      <c r="J21" s="17">
        <f>IF(OR(K20&lt;&gt;"",$B20=6,$E20=6,$H20=6,$K20=6,$N20=6,$Q20=6,$T20=6,$W20=6,$Z20=6,K$2=6,K$5=6,K$8=6,K$11=6,K$14=6,K$17=6,$K$20=6,$K$23=1,$K$26=6,$N$20=6,$N$23=6,$N$26=6,$Q$20=6,$Q$23=6,$Q$26=6),"",6)</f>
        <v>6</v>
      </c>
      <c r="K21" s="40">
        <f>IF(OR(K20&lt;&gt;"",$B20=7,$E20=7,$H20=7,$K20=7,$N20=7,$Q20=7,$T20=7,$W20=7,$Z20=7,K$2=7,K$5=7,K$8=7,K$11=7,K$14=7,K$17=7,$K$20=7,$K$23=1,$K$26=7,$N$20=7,$N$23=7,$N$26=7,$Q$20=7,$Q$23=7,$Q$26=7),"",7)</f>
        <v>7</v>
      </c>
      <c r="L21" s="15">
        <f>IF(AND(OR(K20&lt;&gt;"",$B20=8,$E20=8,$H20=8,$K20=8,$N20=8,$Q20=8,$T20=8,$W20=8,$Z20=8,K$2=8,K$5=8,K$8=8,K$11=8,K$14=8,K$17=8,$K$20=8,$K$23=1,$K$26=8,$N$20=8,$N$23=8,$N$26=8,$Q$20=8,$Q$23=8,$Q$26=8),(OR(K20&lt;&gt;"",$B20=9,$E20=9,$H20=9,$K20=9,$N20=9,$Q20=9,$T20=9,$W20=9,$Z20=9,K$2=9,K$5=9,K$8=9,K$11=9,K$14=9,K$17=9,$K$20=9,$K$23=1,$K$26=9,$N$20=9,$N$23=9,$N$26=9,$Q$20=9,$Q$23=9,$Q$26=9))),"",IF(OR(K20&lt;&gt;"",$B20=8,$E20=8,$H20=8,$K20=8,$N20=8,$Q20=8,$T20=8,$W20=8,$Z20=8,K$2=8,K$5=8,K$8=8,K$11=8,K$14=8,K$17=8,$K$20=8,$K$23=1,$K$26=8,$N$20=8,$N$23=8,$N$26=8,$Q$20=8,$Q$23=8,$Q$26=8),9,IF(OR(K20&lt;&gt;"",$B20=9,$E20=9,$H20=9,$K20=9,$N20=9,$Q20=9,$T20=9,$W20=9,$Z20=9,K$2=9,K$5=9,K$8=9,K$11=9,K$14=9,K$17=9,$K$20=9,$K$23=1,$K$26=9,$N$20=9,$N$23=9,$N$26=9,$Q$20=9,$Q$23=9,$Q$26=9),8,89)))</f>
        <v>89</v>
      </c>
      <c r="M21" s="4">
        <f>IF(OR(N20&lt;&gt;"",$B20=6,$E20=6,$H20=6,$K20=6,$N20=6,$Q20=6,$T20=6,$W20=6,$Z20=6,N$2=6,N$5=6,N$8=6,N$11=6,N$14=6,N$17=6,$K$20=6,$K$23=1,$K$26=6,$N$20=6,$N$23=6,$N$26=6,$Q$20=6,$Q$23=6,$Q$26=6),"",6)</f>
        <v>6</v>
      </c>
      <c r="N21" s="41">
        <f>IF(OR(N20&lt;&gt;"",$B20=7,$E20=7,$H20=7,$K20=7,$N20=7,$Q20=7,$T20=7,$W20=7,$Z20=7,N$2=7,N$5=7,N$8=7,N$11=7,N$14=7,N$17=7,$K$20=7,$K$23=1,$K$26=7,$N$20=7,$N$23=7,$N$26=7,$Q$20=7,$Q$23=7,$Q$26=7),"",7)</f>
        <v>7</v>
      </c>
      <c r="O21" s="4">
        <f>IF(AND(OR(N20&lt;&gt;"",$B20=8,$E20=8,$H20=8,$K20=8,$N20=8,$Q20=8,$T20=8,$W20=8,$Z20=8,N$2=8,N$5=8,N$8=8,N$11=8,N$14=8,N$17=8,$K$20=8,$K$23=1,$K$26=8,$N$20=8,$N$23=8,$N$26=8,$Q$20=8,$Q$23=8,$Q$26=8),(OR(N20&lt;&gt;"",$B20=9,$E20=9,$H20=9,$K20=9,$N20=9,$Q20=9,$T20=9,$W20=9,$Z20=9,N$2=9,N$5=9,N$8=9,N$11=9,N$14=9,N$17=9,$K$20=9,$K$23=1,$K$26=9,$N$20=9,$N$23=9,$N$26=9,$Q$20=9,$Q$23=9,$Q$26=9))),"",IF(OR(N20&lt;&gt;"",$B20=8,$E20=8,$H20=8,$K20=8,$N20=8,$Q20=8,$T20=8,$W20=8,$Z20=8,N$2=8,N$5=8,N$8=8,N$11=8,N$14=8,N$17=8,$K$20=8,$K$23=1,$K$26=8,$N$20=8,$N$23=8,$N$26=8,$Q$20=8,$Q$23=8,$Q$26=8),9,IF(OR(N20&lt;&gt;"",$B20=9,$E20=9,$H20=9,$K20=9,$N20=9,$Q20=9,$T20=9,$W20=9,$Z20=9,N$2=9,N$5=9,N$8=9,N$11=9,N$14=9,N$17=9,$K$20=9,$K$23=1,$K$26=9,$N$20=9,$N$23=9,$N$26=9,$Q$20=9,$Q$23=9,$Q$26=9),8,89)))</f>
        <v>89</v>
      </c>
      <c r="P21" s="15">
        <f>IF(OR(Q20&lt;&gt;"",$B20=6,$E20=6,$H20=6,$K20=6,$N20=6,$Q20=6,$T20=6,$W20=6,$Z20=6,Q$2=6,Q$5=6,Q$8=6,Q$11=6,Q$14=6,Q$17=6,$K$20=6,$K$23=1,$K$26=6,$N$20=6,$N$23=6,$N$26=6,$Q$20=6,$Q$23=6,$Q$26=6),"",6)</f>
        <v>6</v>
      </c>
      <c r="Q21" s="40">
        <f>IF(OR(Q20&lt;&gt;"",$B20=7,$E20=7,$H20=7,$K20=7,$N20=7,$Q20=7,$T20=7,$W20=7,$Z20=7,Q$2=7,Q$5=7,Q$8=7,Q$11=7,Q$14=7,Q$17=7,$K$20=7,$K$23=1,$K$26=7,$N$20=7,$N$23=7,$N$26=7,$Q$20=7,$Q$23=7,$Q$26=7),"",7)</f>
        <v>7</v>
      </c>
      <c r="R21" s="18">
        <f>IF(AND(OR(Q20&lt;&gt;"",$B20=8,$E20=8,$H20=8,$K20=8,$N20=8,$Q20=8,$T20=8,$W20=8,$Z20=8,Q$2=8,Q$5=8,Q$8=8,Q$11=8,Q$14=8,Q$17=8,$K$20=8,$K$23=1,$K$26=8,$N$20=8,$N$23=8,$N$26=8,$Q$20=8,$Q$23=8,$Q$26=8),(OR(Q20&lt;&gt;"",$B20=9,$E20=9,$H20=9,$K20=9,$N20=9,$Q20=9,$T20=9,$W20=9,$Z20=9,Q$2=9,Q$5=9,Q$8=9,Q$11=9,Q$14=9,Q$17=9,$K$20=9,$K$23=1,$K$26=9,$N$20=9,$N$23=9,$N$26=9,$Q$20=9,$Q$23=9,$Q$26=9))),"",IF(OR(Q20&lt;&gt;"",$B20=8,$E20=8,$H20=8,$K20=8,$N20=8,$Q20=8,$T20=8,$W20=8,$Z20=8,Q$2=8,Q$5=8,Q$8=8,Q$11=8,Q$14=8,Q$17=8,$K$20=8,$K$23=1,$K$26=8,$N$20=8,$N$23=8,$N$26=8,$Q$20=8,$Q$23=8,$Q$26=8),9,IF(OR(Q20&lt;&gt;"",$B20=9,$E20=9,$H20=9,$K20=9,$N20=9,$Q20=9,$T20=9,$W20=9,$Z20=9,Q$2=9,Q$5=9,Q$8=9,Q$11=9,Q$14=9,Q$17=9,$K$20=9,$K$23=1,$K$26=9,$N$20=9,$N$23=9,$N$26=9,$Q$20=9,$Q$23=9,$Q$26=9),8,89)))</f>
        <v>89</v>
      </c>
      <c r="S21" s="33">
        <f>IF(OR(T20&lt;&gt;"",$B20=6,$E20=6,$H20=6,$K20=6,$N20=6,$Q20=6,$T20=6,$W20=6,$Z20=6,T$2=6,T$5=6,T$8=6,T$11=6,T$14=6,T$17=6,T$20=6,T$23=6,T$26=6,$T$20=6,$T$23=6,$T$26=6,$W$20=6,$W$23=6,$W$26=6,$Z$20=6,$Z$23=6,$Z$26=6),"",6)</f>
        <v>6</v>
      </c>
      <c r="T21" s="41">
        <f>IF(OR(T20&lt;&gt;"",$B20=7,$E20=7,$H20=7,$K20=7,$N20=7,$Q20=7,$T20=7,$W20=7,$Z20=7,T$2=7,T$5=7,T$8=7,T$11=7,T$14=7,T$17=7,T$20=7,T$23=7,T$26=7,$T$20=7,$T$23=7,$T$26=7,$W$20=7,$W$23=7,$W$26=7,$Z$20=7,$Z$23=7,$Z$26=7),"",7)</f>
        <v>7</v>
      </c>
      <c r="U21" s="4">
        <f>IF(AND(OR(T20&lt;&gt;"",$B20=8,$E20=8,$H20=8,$K20=8,$N20=8,$Q20=8,$T20=8,$W20=8,$Z20=8,T$2=8,T$5=8,T$8=8,T$11=8,T$14=8,T$17=8,T$20=8,T$23=8,T$26=8,$T$20=8,$T$23,$T$26=8,$W$20=8,$W$23=8,$W$26=8,$Z$20=8,$Z$23=8,$Z$26=8),(OR(T20&lt;&gt;"",$B20=9,$E20=9,$H20=9,$K20=9,$N20=9,$Q20=9,$T20=9,$W20=9,$Z20=9,T$2=9,T$5=9,T$8=9,T$11=9,T$14=9,T$17=9,T$20=9,T$23=9,T$26=9,$T$20=9,$T$23,$T$26=9,$W$20=9,$W$23=9,$W$26=9,$Z$20=9,$Z$23=9,$Z$26=9))),"",IF(OR(T20&lt;&gt;"",$B20=8,$E20=8,$H20=8,$K20=8,$N20=8,$Q20=8,$T20=8,$W20=8,$Z20=8,T$2=8,T$5=8,T$8=8,T$11=8,T$14=8,T$17=8,T$20=8,T$23=8,T$26=8,$T$20=8,$T$23,$T$26=8,$W$20=8,$W$23=8,$W$26=8,$Z$20=8,$Z$23=8,$Z$26=8),9,IF(OR(T20&lt;&gt;"",$B20=9,$E20=9,$H20=9,$K20=9,$N20=9,$Q20=9,$T20=9,$W20=9,$Z20=9,T$2=9,T$5=9,T$8=9,T$11=9,T$14=9,T$17=9,T$20=9,T$23=9,T$26=9,$T$20=9,$T$23,$T$26=9,$W$20=9,$W$23=9,$W$26=9,$Z$20=9,$Z$23=9,$Z$26=9),8,89)))</f>
        <v>89</v>
      </c>
      <c r="V21" s="15">
        <f>IF(OR(W20&lt;&gt;"",$B20=6,$E20=6,$H20=6,$K20=6,$N20=6,$Q20=6,$T20=6,$W20=6,$Z20=6,W$2=6,W$5=6,W$8=6,W$11=6,W$14=6,W$17=6,W$20=6,W$23=6,W$26=6,$T$20=6,$T$23=6,$T$26=6,$W$20=6,$W$23=6,$W$26=6,$Z$20=6,$Z$23=6,$Z$26=6),"",6)</f>
        <v>6</v>
      </c>
      <c r="W21" s="15">
        <f>IF(OR(W20&lt;&gt;"",$B20=7,$E20=7,$H20=7,$K20=7,$N20=7,$Q20=7,$T20=7,$W20=7,$Z20=7,W$2=7,W$5=7,W$8=7,W$11=7,W$14=7,W$17=7,W$20=7,W$23=7,W$26=7,$T$20=7,$T$23=7,$T$26=7,$W$20=7,$W$23=7,$W$26=7,$Z$20=7,$Z$23=7,$Z$26=7),"",7)</f>
        <v>7</v>
      </c>
      <c r="X21" s="15">
        <f>IF(AND(OR(W20&lt;&gt;"",$B20=8,$E20=8,$H20=8,$K20=8,$N20=8,$Q20=8,$T20=8,$W20=8,$Z20=8,W$2=8,W$5=8,W$8=8,W$11=8,W$14=8,W$17=8,W$20=8,W$23=8,W$26=8,$T$20=8,$T$23,$T$26=8,$W$20=8,$W$23=8,$W$26=8,$Z$20=8,$Z$23=8,$Z$26=8),(OR(W20&lt;&gt;"",$B20=9,$E20=9,$H20=9,$K20=9,$N20=9,$Q20=9,$T20=9,$W20=9,$Z20=9,W$2=9,W$5=9,W$8=9,W$11=9,W$14=9,W$17=9,W$20=9,W$23=9,W$26=9,$T$20=9,$T$23,$T$26=9,$W$20=9,$W$23=9,$W$26=9,$Z$20=9,$Z$23=9,$Z$26=9))),"",IF(OR(W20&lt;&gt;"",$B20=8,$E20=8,$H20=8,$K20=8,$N20=8,$Q20=8,$T20=8,$W20=8,$Z20=8,W$2=8,W$5=8,W$8=8,W$11=8,W$14=8,W$17=8,W$20=8,W$23=8,W$26=8,$T$20=8,$T$23,$T$26=8,$W$20=8,$W$23=8,$W$26=8,$Z$20=8,$Z$23=8,$Z$26=8),9,IF(OR(W20&lt;&gt;"",$B20=9,$E20=9,$H20=9,$K20=9,$N20=9,$Q20=9,$T20=9,$W20=9,$Z20=9,W$2=9,W$5=9,W$8=9,W$11=9,W$14=9,W$17=9,W$20=9,W$23=9,W$26=9,$T$20=9,$T$23,$T$26=9,$W$20=9,$W$23=9,$W$26=9,$Z$20=9,$Z$23=9,$Z$26=9),8,89)))</f>
        <v>89</v>
      </c>
      <c r="Y21" s="4">
        <f>IF(OR(Z20&lt;&gt;"",$B20=6,$E20=6,$H20=6,$K20=6,$N20=6,$Q20=6,$T20=6,$W20=6,$Z20=6,Z$2=6,Z$5=6,Z$8=6,Z$11=6,Z$14=6,Z$17=6,Z$20=6,Z$23=6,Z$26=6,$T$20=6,$T$23=6,$T$26=6,$W$20=6,$W$23=6,$W$26=6,$Z$20=6,$Z$23=6,$Z$26=6),"",6)</f>
        <v>6</v>
      </c>
      <c r="Z21" s="4">
        <f>IF(OR(Z20&lt;&gt;"",$B20=7,$E20=7,$H20=7,$K20=7,$N20=7,$Q20=7,$T20=7,$W20=7,$Z20=7,Z$2=7,Z$5=7,Z$8=7,Z$11=7,Z$14=7,Z$17=7,Z$20=7,Z$23=7,Z$26=7,$T$20=7,$T$23=7,$T$26=7,$W$20=7,$W$23=7,$W$26=7,$Z$20=7,$Z$23=7,$Z$26=7),"",7)</f>
        <v>7</v>
      </c>
      <c r="AA21" s="10">
        <f>IF(AND(OR(Z20&lt;&gt;"",$B20=8,$E20=8,$H20=8,$K20=8,$N20=8,$Q20=8,$T20=8,$W20=8,$Z20=8,Z$2=8,Z$5=8,Z$8=8,Z$11=8,Z$14=8,Z$17=8,Z$20=8,Z$23=8,Z$26=8,$T$20=8,$T$23,$T$26=8,$W$20=8,$W$23=8,$W$26=8,$Z$20=8,$Z$23=8,$Z$26=8),(OR(Z20&lt;&gt;"",$B20=9,$E20=9,$H20=9,$K20=9,$N20=9,$Q20=9,$T20=9,$W20=9,$Z20=9,Z$2=9,Z$5=9,Z$8=9,Z$11=9,Z$14=9,Z$17=9,Z$20=9,Z$23=9,Z$26=9,$T$20=9,$T$23,$T$26=9,$W$20=9,$W$23=9,$W$26=9,$Z$20=9,$Z$23=9,$Z$26=9))),"",IF(OR(Z20&lt;&gt;"",$B20=8,$E20=8,$H20=8,$K20=8,$N20=8,$Q20=8,$T20=8,$W20=8,$Z20=8,Z$2=8,Z$5=8,Z$8=8,Z$11=8,Z$14=8,Z$17=8,Z$20=8,Z$23=8,Z$26=8,$T$20=8,$T$23,$T$26=8,$W$20=8,$W$23=8,$W$26=8,$Z$20=8,$Z$23=8,$Z$26=8),9,IF(OR(Z20&lt;&gt;"",$B20=9,$E20=9,$H20=9,$K20=9,$N20=9,$Q20=9,$T20=9,$W20=9,$Z20=9,Z$2=9,Z$5=9,Z$8=9,Z$11=9,Z$14=9,Z$17=9,Z$20=9,Z$23=9,Z$26=9,$T$20=9,$T$23,$T$26=9,$W$20=9,$W$23=9,$W$26=9,$Z$20=9,$Z$23=9,$Z$26=9),8,89)))</f>
        <v>89</v>
      </c>
    </row>
    <row r="22" spans="1:41" ht="20.25" customHeight="1" x14ac:dyDescent="0.25">
      <c r="A22" s="17">
        <f>IF(OR(B23&lt;&gt;"",$B23=1,$E23=1,$H23=1,$K23=1,$N23=1,$Q23=1,$T23=1,$W23=1,$Z23=1,B$2=1,B$5=1,B$8=1,B$11=1,B$14=1,B$17=1,$B$20=1,$B$23=1,$B$26=1,$E$20=1,$E$23=1,$E$26=1,$H$20=1,$H$23=1,$H$26=1),"",1)</f>
        <v>1</v>
      </c>
      <c r="B22" s="15">
        <f>IF(OR(B23&lt;&gt;"",$B23=2,$E23=2,$H23=2,$K23=2,$N23=2,$Q23=2,$T23=2,$W23=2,$Z23=2,B$2=2,B$5=2,B$8=2,B$11=2,B$14=2,B$17=2,$B$20=2,$B$23=2,$B$26=2,$E$20=2,$E$23=2,$E$26=2,$H$20=2,$H$23=2,$H$26=2),"",2)</f>
        <v>2</v>
      </c>
      <c r="C22" s="15">
        <f>IF(OR(B23&lt;&gt;"",$B23=3,$E23=3,$H23=3,$K23=3,$N23=3,$Q23=3,$T23=3,$W23=3,$Z23=3,B$2=3,B$5=3,B$8=3,B$11=3,B$14=3,B$17=3,$B$20=3,$B$23=3,$B$26=3,$E$20=3,$E$23=3,$E$26=3,$H$20=3,$H$23=3,$H$26=3),"",3)</f>
        <v>3</v>
      </c>
      <c r="D22" s="4">
        <f>IF(OR(E23&lt;&gt;"",$B23=1,$E23=1,$H23=1,$K23=1,$N23=1,$Q23=1,$T23=1,$W23=1,$Z23=1,E$2=1,E$5=1,E$8=1,E$11=1,E$14=1,E$17=1,$B$20=1,$B$23=1,$B$26=1,$E$20=1,$E$23=1,$E$26=1,$H$20=1,$H$23=1,$H$26=1),"",1)</f>
        <v>1</v>
      </c>
      <c r="E22" s="4">
        <f>IF(OR(E23&lt;&gt;"",$B23=2,$E23=2,$H23=2,$K23=2,$N23=2,$Q23=2,$T23=2,$W23=2,$Z23=2,E$2=2,E$5=2,E$8=2,E$11=2,E$14=2,E$17=2,$B$20=2,$B$23=2,$B$26=2,$E$20=2,$E$23=2,$E$26=2,$H$20=2,$H$23=2,$H$26=2),"",2)</f>
        <v>2</v>
      </c>
      <c r="F22" s="4">
        <f>IF(OR(E23&lt;&gt;"",$B23=3,$E23=3,$H23=3,$K23=3,$N23=3,$Q23=3,$T23=3,$W23=3,$Z23=3,E$2=3,E$5=3,E$8=3,E$11=3,E$14=3,E$17=3,$B$20=3,$B$23=3,$B$26=3,$E$20=3,$E$23=3,$E$26=3,$H$20=3,$H$23=3,$H$26=3),"",3)</f>
        <v>3</v>
      </c>
      <c r="G22" s="15">
        <f>IF(OR(H23&lt;&gt;"",$B23=1,$E23=1,$H23=1,$K23=1,$N23=1,$Q23=1,$T23=1,$W23=1,$Z23=1,H$2=1,H$5=1,H$8=1,H$11=1,H$14=1,H$17=1,$B$20=1,$B$23=1,$B$26=1,$E$20=1,$E$23=1,$E$26=1,$H$20=1,$H$23=1,$H$26=1),"",1)</f>
        <v>1</v>
      </c>
      <c r="H22" s="15">
        <f>IF(OR(H23&lt;&gt;"",$B23=2,$E23=2,$H23=2,$K23=2,$N23=2,$Q23=2,$T23=2,$W23=2,$Z23=2,H$2=2,H$5=2,H$8=2,H$11=2,H$14=2,H$17=2,$B$20=2,$B$23=2,$B$26=2,$E$20=2,$E$23=2,$E$26=2,$H$20=2,$H$23=2,$H$26=2),"",2)</f>
        <v>2</v>
      </c>
      <c r="I22" s="29">
        <f>IF(OR(H23&lt;&gt;"",$B23=3,$E23=3,$H23=3,$K23=3,$N23=3,$Q23=3,$T23=3,$W23=3,$Z23=3,H$2=3,H$5=3,H$8=3,H$11=3,H$14=3,H$17=3,$B$20=3,$B$23=3,$B$26=3,$E$20=3,$E$23=3,$E$26=3,$H$20=3,$H$23=3,$H$26=3),"",3)</f>
        <v>3</v>
      </c>
      <c r="J22" s="9">
        <f>IF(OR(K23&lt;&gt;"",$B23=1,$E23=1,$H23=1,$K23=1,$N23=1,$Q23=1,$T23=1,$W23=1,$Z23=1,K$2=1,K$5=1,K$8=1,K$11=1,K$14=1,K$17=1,$K$20=1,$K$23=1,$K$26=1,$N$20=1,$N$23=1,$N$26=1,$Q$20=1,$Q$23=1,$Q$26=1),"",1)</f>
        <v>1</v>
      </c>
      <c r="K22" s="4">
        <f>IF(OR(K23&lt;&gt;"",$B23=2,$E23=2,$H23=2,$K23=2,$N23=2,$Q23=2,$T23=2,$W23=2,$Z23=2,K$2=2,K$5=2,K$8=2,K$11=2,K$14=2,K$17=2,$K$20=2,$K$23=1,$K$26=2,$N$20=2,$N$23=2,$N$26=2,$Q$20=2,$Q$23=2,$Q$26=2),"",2)</f>
        <v>2</v>
      </c>
      <c r="L22" s="4">
        <f>IF(OR(K23&lt;&gt;"",$B23=3,$E23=3,$H23=3,$K23=3,$N23=3,$Q23=3,$T23=3,$W23=3,$Z23=3,K$2=3,K$5=3,K$8=3,K$11=3,K$14=3,K$17=3,$K$20=3,$K$23=1,$K$26=3,$N$20=3,$N$23=3,$N$26=3,$Q$20=3,$Q$23=3,$Q$26=3),"",3)</f>
        <v>3</v>
      </c>
      <c r="M22" s="15">
        <f>IF(OR(N23&lt;&gt;"",$B23=1,$E23=1,$H23=1,$K23=1,$N23=1,$Q23=1,$T23=1,$W23=1,$Z23=1,N$2=1,N$5=1,N$8=1,N$11=1,N$14=1,N$17=1,$K$20=1,$K$23=1,$K$26=1,$N$20=1,$N$23=1,$N$26=1,$Q$20=1,$Q$23=1,$Q$26=1),"",1)</f>
        <v>1</v>
      </c>
      <c r="N22" s="15">
        <f>IF(OR(N23&lt;&gt;"",$B23=2,$E23=2,$H23=2,$K23=2,$N23=2,$Q23=2,$T23=2,$W23=2,$Z23=2,N$2=2,N$5=2,N$8=2,N$11=2,N$14=2,N$17=2,$K$20=2,$K$23=1,$K$26=2,$N$20=2,$N$23=2,$N$26=2,$Q$20=2,$Q$23=2,$Q$26=2),"",2)</f>
        <v>2</v>
      </c>
      <c r="O22" s="15">
        <f>IF(OR(N23&lt;&gt;"",$B23=3,$E23=3,$H23=3,$K23=3,$N23=3,$Q23=3,$T23=3,$W23=3,$Z23=3,N$2=3,N$5=3,N$8=3,N$11=3,N$14=3,N$17=3,$K$20=3,$K$23=1,$K$26=3,$N$20=3,$N$23=3,$N$26=3,$Q$20=3,$Q$23=3,$Q$26=3),"",3)</f>
        <v>3</v>
      </c>
      <c r="P22" s="4">
        <f>IF(OR(Q23&lt;&gt;"",$B23=1,$E23=1,$H23=1,$K23=1,$N23=1,$Q23=1,$T23=1,$W23=1,$Z23=1,Q$2=1,Q$5=1,Q$8=1,Q$11=1,Q$14=1,Q$17=1,$K$20=1,$K$23=1,$K$26=1,$N$20=1,$N$23=1,$N$26=1,$Q$20=1,$Q$23=1,$Q$26=1),"",1)</f>
        <v>1</v>
      </c>
      <c r="Q22" s="4">
        <f>IF(OR(Q23&lt;&gt;"",$B23=2,$E23=2,$H23=2,$K23=2,$N23=2,$Q23=2,$T23=2,$W23=2,$Z23=2,Q$2=2,Q$5=2,Q$8=2,Q$11=2,Q$14=2,Q$17=2,$K$20=2,$K$23=1,$K$26=2,$N$20=2,$N$23=2,$N$26=2,$Q$20=2,$Q$23=2,$Q$26=2),"",2)</f>
        <v>2</v>
      </c>
      <c r="R22" s="10">
        <f>IF(OR(Q23&lt;&gt;"",$B23=3,$E23=3,$H23=3,$K23=3,$N23=3,$Q23=3,$T23=3,$W23=3,$Z23=3,Q$2=3,Q$5=3,Q$8=3,Q$11=3,Q$14=3,Q$17=3,$K$20=3,$K$23=1,$K$26=3,$N$20=3,$N$23=3,$N$26=3,$Q$20=3,$Q$23=3,$Q$26=3),"",3)</f>
        <v>3</v>
      </c>
      <c r="S22" s="34">
        <f>IF(OR(T23&lt;&gt;"",$B23=1,$E23=1,$H23=1,$K23=1,$N23=1,$Q23=1,$T23=1,$W23=1,$Z23=1,T$2=1,T$5=1,T$8=1,T$11=1,T$14=1,T$17=1,T$20=1,T$23=1,T$26=1,$T$20=1,$T$23=1,$T$26=1,$W$20=1,$W$23=1,$W$26=1,$Z$20=1,$Z$23=1,$Z$26=1),"",1)</f>
        <v>1</v>
      </c>
      <c r="T22" s="15">
        <f>IF(OR(T23&lt;&gt;"",$B23=2,$E23=2,$H23=2,$K23=2,$N23=2,$Q23=2,$T23=2,$W23=2,$Z23=2,T$2=2,T$5=2,T$8=2,T$11=2,T$14=2,T$17=2,T$20=2,T$23=2,T$26=2,$T$20=2,$T$23=2,$T$26=2,$W$20=2,$W$23=2,$W$26=2,$Z$20=2,$Z$23=2,$Z$26=2),"",2)</f>
        <v>2</v>
      </c>
      <c r="U22" s="15">
        <f>IF(OR(T23&lt;&gt;"",$B23=3,$E23=3,$H23=3,$K23=3,$N23=3,$Q23=3,$T23=3,$W23=3,$Z23=3,T$2=3,T$5=3,T$8=3,T$11=3,T$14=3,T$17=3,T$20=3,T$23=3,T$26=3,$T$20=3,$T$23=3,$T$26=3,$W$20=3,$W$23=3,$W$26=3,$Z$20=3,$Z$23=3,$Z$26=3),"",3)</f>
        <v>3</v>
      </c>
      <c r="V22" s="4">
        <f>IF(OR(W23&lt;&gt;"",$B23=1,$E23=1,$H23=1,$K23=1,$N23=1,$Q23=1,$T23=1,$W23=1,$Z23=1,W$2=1,W$5=1,W$8=1,W$11=1,W$14=1,W$17=1,W$20=1,W$23=1,W$26=1,$T$20=1,$T$23=1,$T$26=1,$W$20=1,$W$23=1,$W$26=1,$Z$20=1,$Z$23=1,$Z$26=1),"",1)</f>
        <v>1</v>
      </c>
      <c r="W22" s="4">
        <f>IF(OR(W23&lt;&gt;"",$B23=2,$E23=2,$H23=2,$K23=2,$N23=2,$Q23=2,$T23=2,$W23=2,$Z23=2,W$2=2,W$5=2,W$8=2,W$11=2,W$14=2,W$17=2,W$20=2,W$23=2,W$26=2,$T$20=2,$T$23=2,$T$26=2,$W$20=2,$W$23=2,$W$26=2,$Z$20=2,$Z$23=2,$Z$26=2),"",2)</f>
        <v>2</v>
      </c>
      <c r="X22" s="4">
        <f>IF(OR(W23&lt;&gt;"",$B23=3,$E23=3,$H23=3,$K23=3,$N23=3,$Q23=3,$T23=3,$W23=3,$Z23=3,W$2=3,W$5=3,W$8=3,W$11=3,W$14=3,W$17=3,W$20=3,W$23=3,W$26=3,$T$20=3,$T$23=3,$T$26=3,$W$20=3,$W$23=3,$W$26=3,$Z$20=3,$Z$23=3,$Z$26=3),"",3)</f>
        <v>3</v>
      </c>
      <c r="Y22" s="15">
        <f>IF(OR(Z23&lt;&gt;"",$B23=1,$E23=1,$H23=1,$K23=1,$N23=1,$Q23=1,$T23=1,$W23=1,$Z23=1,Z$2=1,Z$5=1,Z$8=1,Z$11=1,Z$14=1,Z$17=1,Z$20=1,Z$23=1,Z$26=1,$T$20=1,$T$23=1,$T$26=1,$W$20=1,$W$23=1,$W$26=1,$Z$20=1,$Z$23=1,$Z$26=1),"",1)</f>
        <v>1</v>
      </c>
      <c r="Z22" s="15">
        <f>IF(OR(Z23&lt;&gt;"",$B23=2,$E23=2,$H23=2,$K23=2,$N23=2,$Q23=2,$T23=2,$W23=2,$Z23=2,Z$2=2,Z$5=2,Z$8=2,Z$11=2,Z$14=2,Z$17=2,Z$20=2,Z$23=2,Z$26=2,$T$20=2,$T$23=2,$T$26=2,$W$20=2,$W$23=2,$W$26=2,$Z$20=2,$Z$23=2,$Z$26=2),"",2)</f>
        <v>2</v>
      </c>
      <c r="AA22" s="18">
        <f>IF(OR(Z23&lt;&gt;"",$B23=3,$E23=3,$H23=3,$K23=3,$N23=3,$Q23=3,$T23=3,$W23=3,$Z23=3,Z$2=3,Z$5=3,Z$8=3,Z$11=3,Z$14=3,Z$17=3,Z$20=3,Z$23=3,Z$26=3,$T$20=3,$T$23=3,$T$26=3,$W$20=3,$W$23=3,$W$26=3,$Z$20=3,$Z$23=3,$Z$26=3),"",3)</f>
        <v>3</v>
      </c>
    </row>
    <row r="23" spans="1:41" ht="20.25" customHeight="1" x14ac:dyDescent="0.3">
      <c r="A23" s="17">
        <f>IF(OR(B23&lt;&gt;"",$B23=4,$E23=4,$H23=4,$K23=4,$N23=4,$Q23=4,$T23=4,$W23=4,$Z23=4,B$2=4,B$5=4,B$8=4,B$11=4,B$14=4,B$17=4,$B$20=4,$B$23=4,$B$26=4,$E$20=4,$E$23=4,$E$26=4,$H$20=4,$H$23=4,$H$26=4),"",4)</f>
        <v>4</v>
      </c>
      <c r="B23" s="38"/>
      <c r="C23" s="15">
        <f>IF(OR(B23&lt;&gt;"",$B23=5,$E23=5,$H23=5,$K23=5,$N23=5,$Q23=5,$T23=5,$W23=5,$Z23=5,B$2=5,B$5=5,B$8=5,B$11=5,B$14=5,B$17=5,$B$20=5,$B$23=5,$B$26=5,$E$20=5,$E$23=5,$E$26=5,$H$20=5,$H$23=5,$H$26=5),"",5)</f>
        <v>5</v>
      </c>
      <c r="D23" s="4">
        <f>IF(OR(E23&lt;&gt;"",$B23=4,$E23=4,$H23=4,$K23=4,$N23=4,$Q23=4,$T23=4,$W23=4,$Z23=4,E$2=4,E$5=4,E$8=4,E$11=4,E$14=4,E$17=4,$B$20=4,$B$23=4,$B$26=4,$E$20=4,$E$23=4,$E$26=4,$H$20=4,$H$23=4,$H$26=4),"",4)</f>
        <v>4</v>
      </c>
      <c r="E23" s="38"/>
      <c r="F23" s="4">
        <f>IF(OR(E23&lt;&gt;"",$B23=5,$E23=5,$H23=5,$K23=5,$N23=5,$Q23=5,$T23=5,$W23=5,$Z23=5,E$2=5,E$5=5,E$8=5,E$11=5,E$14=5,E$17=5,$B$20=5,$B$23=5,$B$26=5,$E$20=5,$E$23=5,$E$26=5,$H$20=5,$H$23=5,$H$26=5),"",5)</f>
        <v>5</v>
      </c>
      <c r="G23" s="15">
        <f>IF(OR(H23&lt;&gt;"",$B23=4,$E23=4,$H23=4,$K23=4,$N23=4,$Q23=4,$T23=4,$W23=4,$Z23=4,H$2=4,H$5=4,H$8=4,H$11=4,H$14=4,H$17=4,$B$20=4,$B$23=4,$B$26=4,$E$20=4,$E$23=4,$E$26=4,$H$20=4,$H$23=4,$H$26=4),"",4)</f>
        <v>4</v>
      </c>
      <c r="H23" s="38"/>
      <c r="I23" s="29">
        <f>IF(OR(H23&lt;&gt;"",$B23=5,$E23=5,$H23=5,$K23=5,$N23=5,$Q23=5,$T23=5,$W23=5,$Z23=5,H$2=5,H$5=5,H$8=5,H$11=5,H$14=5,H$17=5,$B$20=5,$B$23=5,$B$26=5,$E$20=5,$E$23=5,$E$26=5,$H$20=5,$H$23=5,$H$26=5),"",5)</f>
        <v>5</v>
      </c>
      <c r="J23" s="9">
        <f>IF(OR(K23&lt;&gt;"",$B23=4,$E23=4,$H23=4,$K23=4,$N23=4,$Q23=4,$T23=4,$W23=4,$Z23=4,K$2=4,K$5=4,K$8=4,K$11=4,K$14=4,K$17=4,$K$20=4,$K$23=1,$K$26=4,$N$20=4,$N$23=4,$N$26=4,$Q$20=4,$Q$23=4,$Q$26=4),"",4)</f>
        <v>4</v>
      </c>
      <c r="K23" s="39"/>
      <c r="L23" s="4">
        <f>IF(OR(K23&lt;&gt;"",$B23=5,$E23=5,$H23=5,$K23=5,$N23=5,$Q23=5,$T23=5,$W23=5,$Z23=5,K$2=5,K$5=5,K$8=5,K$11=5,K$14=5,K$17=5,$K$20=5,$K$23=1,$K$26=5,$N$20=5,$N$23=5,$N$26=5,$Q$20=5,$Q$23=5,$Q$26=5),"",5)</f>
        <v>5</v>
      </c>
      <c r="M23" s="15">
        <f>IF(OR(N23&lt;&gt;"",$B23=4,$E23=4,$H23=4,$K23=4,$N23=4,$Q23=4,$T23=4,$W23=4,$Z23=4,N$2=4,N$5=4,N$8=4,N$11=4,N$14=4,N$17=4,$K$20=4,$K$23=1,$K$26=4,$N$20=4,$N$23=4,$N$26=4,$Q$20=4,$Q$23=4,$Q$26=4),"",4)</f>
        <v>4</v>
      </c>
      <c r="N23" s="39"/>
      <c r="O23" s="15">
        <f>IF(OR(N23&lt;&gt;"",$B23=5,$E23=5,$H23=5,$K23=5,$N23=5,$Q23=5,$T23=5,$W23=5,$Z23=5,N$2=5,N$5=5,N$8=5,N$11=5,N$14=5,N$17=5,$K$20=5,$K$23=1,$K$26=5,$N$20=5,$N$23=5,$N$26=5,$Q$20=5,$Q$23=5,$Q$26=5),"",5)</f>
        <v>5</v>
      </c>
      <c r="P23" s="4">
        <f>IF(OR(Q23&lt;&gt;"",$B23=4,$E23=4,$H23=4,$K23=4,$N23=4,$Q23=4,$T23=4,$W23=4,$Z23=4,Q$2=4,Q$5=4,Q$8=4,Q$11=4,Q$14=4,Q$17=4,$K$20=4,$K$23=1,$K$26=4,$N$20=4,$N$23=4,$N$26=4,$Q$20=4,$Q$23=4,$Q$26=4),"",4)</f>
        <v>4</v>
      </c>
      <c r="Q23" s="39"/>
      <c r="R23" s="10">
        <f>IF(OR(Q23&lt;&gt;"",$B23=5,$E23=5,$H23=5,$K23=5,$N23=5,$Q23=5,$T23=5,$W23=5,$Z23=5,Q$2=5,Q$5=5,Q$8=5,Q$11=5,Q$14=5,Q$17=5,$K$20=5,$K$23=1,$K$26=5,$N$20=5,$N$23=5,$N$26=5,$Q$20=5,$Q$23=5,$Q$26=5),"",5)</f>
        <v>5</v>
      </c>
      <c r="S23" s="34">
        <f>IF(OR(T23&lt;&gt;"",$B23=4,$E23=4,$H23=4,$K23=4,$N23=4,$Q23=4,$T23=4,$W23=4,$Z23=4,T$2=4,T$5=4,T$8=4,T$11=4,T$14=4,T$17=4,T$20=4,T$23=4,T$26=4,$T$20=4,$T$23=4,$T$26=4,$W$20=4,$W$23=4,$W$26=4,$Z$20=4,$Z$23=4,$Z$26=4),"",4)</f>
        <v>4</v>
      </c>
      <c r="T23" s="38"/>
      <c r="U23" s="15">
        <f>IF(OR(T23&lt;&gt;"",$B23=5,$E23=5,$H23=5,$K23=5,$N23=5,$Q23=5,$T23=5,$W23=5,$Z23=5,T$2=5,T$5=5,T$8=5,T$11=5,T$14=5,T$17=5,T$20=5,T$23=5,T$26=5,$T$20=5,$T$23=5,$T$26=5,$W$20=5,$W$23=5,$W$26=5,$Z$20=5,$Z$23=5,$Z$26=5),"",5)</f>
        <v>5</v>
      </c>
      <c r="V23" s="4">
        <f>IF(OR(W23&lt;&gt;"",$B23=4,$E23=4,$H23=4,$K23=4,$N23=4,$Q23=4,$T23=4,$W23=4,$Z23=4,W$2=4,W$5=4,W$8=4,W$11=4,W$14=4,W$17=4,W$20=4,W$23=4,W$26=4,$T$20=4,$T$23=4,$T$26=4,$W$20=4,$W$23=4,$W$26=4,$Z$20=4,$Z$23=4,$Z$26=4),"",4)</f>
        <v>4</v>
      </c>
      <c r="W23" s="38"/>
      <c r="X23" s="4">
        <f>IF(OR(W23&lt;&gt;"",$B23=5,$E23=5,$H23=5,$K23=5,$N23=5,$Q23=5,$T23=5,$W23=5,$Z23=5,W$2=5,W$5=5,W$8=5,W$11=5,W$14=5,W$17=5,W$20=5,W$23=5,W$26=5,$T$20=5,$T$23=5,$T$26=5,$W$20=5,$W$23=5,$W$26=5,$Z$20=5,$Z$23=5,$Z$26=5),"",5)</f>
        <v>5</v>
      </c>
      <c r="Y23" s="15">
        <f>IF(OR(Z23&lt;&gt;"",$B23=4,$E23=4,$H23=4,$K23=4,$N23=4,$Q23=4,$T23=4,$W23=4,$Z23=4,Z$2=4,Z$5=4,Z$8=4,Z$11=4,Z$14=4,Z$17=4,Z$20=4,Z$23=4,Z$26=4,$T$20=4,$T$23=4,$T$26=4,$W$20=4,$W$23=4,$W$26=4,$Z$20=4,$Z$23=4,$Z$26=4),"",4)</f>
        <v>4</v>
      </c>
      <c r="Z23" s="38"/>
      <c r="AA23" s="18">
        <f>IF(OR(Z23&lt;&gt;"",$B23=5,$E23=5,$H23=5,$K23=5,$N23=5,$Q23=5,$T23=5,$W23=5,$Z23=5,Z$2=5,Z$5=5,Z$8=5,Z$11=5,Z$14=5,Z$17=5,Z$20=5,Z$23=5,Z$26=5,$T$20=5,$T$23=5,$T$26=5,$W$20=5,$W$23=5,$W$26=5,$Z$20=5,$Z$23=5,$Z$26=5),"",5)</f>
        <v>5</v>
      </c>
    </row>
    <row r="24" spans="1:41" ht="20.25" customHeight="1" x14ac:dyDescent="0.25">
      <c r="A24" s="17">
        <f>IF(OR(B23&lt;&gt;"",$B23=6,$E23=6,$H23=6,$K23=6,$N23=6,$Q23=6,$T23=6,$W23=6,$Z23=6,B$2=6,B$5=6,B$8=6,B$11=6,B$14=6,B$17=6,$B$20=6,$B$23=6,$B$26=6,$E$20=6,$E$23=6,$E$26=6,$H$20=6,$H$23=6,$H$26=6),"",6)</f>
        <v>6</v>
      </c>
      <c r="B24" s="40">
        <f>IF(OR(B23&lt;&gt;"",$B23=7,$E23=7,$H23=7,$K23=7,$N23=7,$Q23=7,$T23=7,$W23=7,$Z23=7,B$2=7,B$5=7,B$8=7,B$11=7,B$14=7,B$17=7,$B$20=7,$B$23=7,$B$26=7,$E$20=7,$E$23=7,$E$26=7,$H$20=7,$H$23=7,$H$26=7),"",7)</f>
        <v>7</v>
      </c>
      <c r="C24" s="15">
        <f>IF(AND(OR(B23&lt;&gt;"",$B23=8,$E23=8,$H23=8,$K23=8,$N23=8,$Q23=8,$T23=8,$W23=8,$Z23=8,B$2=8,B$5=8,B$8=8,B$11=8,B$14=8,B$17=8,$B$20=8,$B$23=8,$B$26=8,$E$20=8,$E$23=8,$E$26=8,$H$20=8,$H$23=8,$H$26=8),(OR(B23&lt;&gt;"",$B23=9,$E23=9,$H23=9,$K23=9,$N23=9,$Q23=9,$T23=9,$W23=9,$Z23=9,B$2=9,B$5=9,B$8=9,B$11=9,B$14=9,B$17=9,$B$20=9,$B$23=9,$B$26=9,$E$20=9,$E$23=9,$E$26=9,$H$20=9,$H$23=9,$H$26=9))),"",IF(OR(B23&lt;&gt;"",$B23=8,$E23=8,$H23=8,$K23=8,$N23=8,$Q23=8,$T23=8,$W23=8,$Z23=8,B$2=8,B$5=8,B$8=8,B$11=8,B$14=8,B$17=8,$B$20=8,$B$23=8,$B$26=8,$E$20=8,$E$23=8,$E$26=8,$H$20=8,$H$23=8,$H$26=8),9,IF(OR(B23&lt;&gt;"",$B23=9,$E23=9,$H23=9,$K23=9,$N23=9,$Q23=9,$T23=9,$W23=9,$Z23=9,B$2=9,B$5=9,B$8=9,B$11=9,B$14=9,B$17=9,$B$20=9,$B$23=9,$B$26=9,$E$20=9,$E$23=9,$E$26=9,$H$20=9,$H$23=9,$H$26=9),8,89)))</f>
        <v>89</v>
      </c>
      <c r="D24" s="4">
        <f>IF(OR(E23&lt;&gt;"",$B23=6,$E23=6,$H23=6,$K23=6,$N23=6,$Q23=6,$T23=6,$W23=6,$Z23=6,E$2=6,E$5=6,E$8=6,E$11=6,E$14=6,E$17=6,$B$20=6,$B$23=6,$B$26=6,$E$20=6,$E$23=6,$E$26=6,$H$20=6,$H$23=6,$H$26=6),"",6)</f>
        <v>6</v>
      </c>
      <c r="E24" s="41">
        <f>IF(OR(E23&lt;&gt;"",$B23=7,$E23=7,$H23=7,$K23=7,$N23=7,$Q23=7,$T23=7,$W23=7,$Z23=7,E$2=7,E$5=7,E$8=7,E$11=7,E$14=7,E$17=7,$B$20=7,$B$23=7,$B$26=7,$E$20=7,$E$23=7,$E$26=7,$H$20=7,$H$23=7,$H$26=7),"",7)</f>
        <v>7</v>
      </c>
      <c r="F24" s="4">
        <f>IF(AND(OR(E23&lt;&gt;"",$B23=8,$E23=8,$H23=8,$K23=8,$N23=8,$Q23=8,$T23=8,$W23=8,$Z23=8,E$2=8,E$5=8,E$8=8,E$11=8,E$14=8,E$17=8,$B$20=8,$B$23=8,$B$26=8,$E$20=8,$E$23=8,$E$26=8,$H$20=8,$H$23=8,$H$26=8),(OR(E23&lt;&gt;"",$B23=9,$E23=9,$H23=9,$K23=9,$N23=9,$Q23=9,$T23=9,$W23=9,$Z23=9,E$2=9,E$5=9,E$8=9,E$11=9,E$14=9,E$17=9,$B$20=9,$B$23=9,$B$26=9,$E$20=9,$E$23=9,$E$26=9,$H$20=9,$H$23=9,$H$26=9))),"",IF(OR(E23&lt;&gt;"",$B23=8,$E23=8,$H23=8,$K23=8,$N23=8,$Q23=8,$T23=8,$W23=8,$Z23=8,E$2=8,E$5=8,E$8=8,E$11=8,E$14=8,E$17=8,$B$20=8,$B$23=8,$B$26=8,$E$20=8,$E$23=8,$E$26=8,$H$20=8,$H$23=8,$H$26=8),9,IF(OR(E23&lt;&gt;"",$B23=9,$E23=9,$H23=9,$K23=9,$N23=9,$Q23=9,$T23=9,$W23=9,$Z23=9,E$2=9,E$5=9,E$8=9,E$11=9,E$14=9,E$17=9,$B$20=9,$B$23=9,$B$26=9,$E$20=9,$E$23=9,$E$26=9,$H$20=9,$H$23=9,$H$26=9),8,89)))</f>
        <v>89</v>
      </c>
      <c r="G24" s="15">
        <f>IF(OR(H23&lt;&gt;"",$B23=6,$E23=6,$H23=6,$K23=6,$N23=6,$Q23=6,$T23=6,$W23=6,$Z23=6,H$2=6,H$5=6,H$8=6,H$11=6,H$14=6,H$17=6,$B$20=6,$B$23=6,$B$26=6,$E$20=6,$E$23=6,$E$26=6,$H$20=6,$H$23=6,$H$26=6),"",6)</f>
        <v>6</v>
      </c>
      <c r="H24" s="40">
        <f>IF(OR(H23&lt;&gt;"",$B23=7,$E23=7,$H23=7,$K23=7,$N23=7,$Q23=7,$T23=7,$W23=7,$Z23=7,H$2=7,H$5=7,H$8=7,H$11=7,H$14=7,H$17=7,$B$20=7,$B$23=7,$B$26=7,$E$20=7,$E$23=7,$E$26=7,$H$20=7,$H$23=7,$H$26=7),"",7)</f>
        <v>7</v>
      </c>
      <c r="I24" s="29">
        <f>IF(AND(OR(H23&lt;&gt;"",$B23=8,$E23=8,$H23=8,$K23=8,$N23=8,$Q23=8,$T23=8,$W23=8,$Z23=8,H$2=8,H$5=8,H$8=8,H$11=8,H$14=8,H$17=8,$B$20=8,$B$23=8,$B$26=8,$E$20=8,$E$23=8,$E$26=8,$H$20=8,$H$23=8,$H$26=8),(OR(H23&lt;&gt;"",$B23=9,$E23=9,$H23=9,$K23=9,$N23=9,$Q23=9,$T23=9,$W23=9,$Z23=9,H$2=9,H$5=9,H$8=9,H$11=9,H$14=9,H$17=9,$B$20=9,$B$23=9,$B$26=9,$E$20=9,$E$23=9,$E$26=9,$H$20=9,$H$23=9,$H$26=9))),"",IF(OR(H23&lt;&gt;"",$B23=8,$E23=8,$H23=8,$K23=8,$N23=8,$Q23=8,$T23=8,$W23=8,$Z23=8,H$2=8,H$5=8,H$8=8,H$11=8,H$14=8,H$17=8,$B$20=8,$B$23=8,$B$26=8,$E$20=8,$E$23=8,$E$26=8,$H$20=8,$H$23=8,$H$26=8),9,IF(OR(H23&lt;&gt;"",$B23=9,$E23=9,$H23=9,$K23=9,$N23=9,$Q23=9,$T23=9,$W23=9,$Z23=9,H$2=9,H$5=9,H$8=9,H$11=9,H$14=9,H$17=9,$B$20=9,$B$23=9,$B$26=9,$E$20=9,$E$23=9,$E$26=9,$H$20=9,$H$23=9,$H$26=9),8,89)))</f>
        <v>89</v>
      </c>
      <c r="J24" s="9">
        <f>IF(OR(K23&lt;&gt;"",$B23=6,$E23=6,$H23=6,$K23=6,$N23=6,$Q23=6,$T23=6,$W23=6,$Z23=6,K$2=6,K$5=6,K$8=6,K$11=6,K$14=6,K$17=6,$K$20=6,$K$23=1,$K$26=6,$N$20=6,$N$23=6,$N$26=6,$Q$20=6,$Q$23=6,$Q$26=6),"",6)</f>
        <v>6</v>
      </c>
      <c r="K24" s="41">
        <f>IF(OR(K23&lt;&gt;"",$B23=7,$E23=7,$H23=7,$K23=7,$N23=7,$Q23=7,$T23=7,$W23=7,$Z23=7,K$2=7,K$5=7,K$8=7,K$11=7,K$14=7,K$17=7,$K$20=7,$K$23=1,$K$26=7,$N$20=7,$N$23=7,$N$26=7,$Q$20=7,$Q$23=7,$Q$26=7),"",7)</f>
        <v>7</v>
      </c>
      <c r="L24" s="4">
        <f>IF(AND(OR(K23&lt;&gt;"",$B23=8,$E23=8,$H23=8,$K23=8,$N23=8,$Q23=8,$T23=8,$W23=8,$Z23=8,K$2=8,K$5=8,K$8=8,K$11=8,K$14=8,K$17=8,$K$20=8,$K$23=1,$K$26=8,$N$20=8,$N$23=8,$N$26=8,$Q$20=8,$Q$23=8,$Q$26=8),(OR(K23&lt;&gt;"",$B23=9,$E23=9,$H23=9,$K23=9,$N23=9,$Q23=9,$T23=9,$W23=9,$Z23=9,K$2=9,K$5=9,K$8=9,K$11=9,K$14=9,K$17=9,$K$20=9,$K$23=1,$K$26=9,$N$20=9,$N$23=9,$N$26=9,$Q$20=9,$Q$23=9,$Q$26=9))),"",IF(OR(K23&lt;&gt;"",$B23=8,$E23=8,$H23=8,$K23=8,$N23=8,$Q23=8,$T23=8,$W23=8,$Z23=8,K$2=8,K$5=8,K$8=8,K$11=8,K$14=8,K$17=8,$K$20=8,$K$23=1,$K$26=8,$N$20=8,$N$23=8,$N$26=8,$Q$20=8,$Q$23=8,$Q$26=8),9,IF(OR(K23&lt;&gt;"",$B23=9,$E23=9,$H23=9,$K23=9,$N23=9,$Q23=9,$T23=9,$W23=9,$Z23=9,K$2=9,K$5=9,K$8=9,K$11=9,K$14=9,K$17=9,$K$20=9,$K$23=1,$K$26=9,$N$20=9,$N$23=9,$N$26=9,$Q$20=9,$Q$23=9,$Q$26=9),8,89)))</f>
        <v>89</v>
      </c>
      <c r="M24" s="15">
        <f>IF(OR(N23&lt;&gt;"",$B23=6,$E23=6,$H23=6,$K23=6,$N23=6,$Q23=6,$T23=6,$W23=6,$Z23=6,N$2=6,N$5=6,N$8=6,N$11=6,N$14=6,N$17=6,$K$20=6,$K$23=1,$K$26=6,$N$20=6,$N$23=6,$N$26=6,$Q$20=6,$Q$23=6,$Q$26=6),"",6)</f>
        <v>6</v>
      </c>
      <c r="N24" s="40">
        <f>IF(OR(N23&lt;&gt;"",$B23=7,$E23=7,$H23=7,$K23=7,$N23=7,$Q23=7,$T23=7,$W23=7,$Z23=7,N$2=7,N$5=7,N$8=7,N$11=7,N$14=7,N$17=7,$K$20=7,$K$23=1,$K$26=7,$N$20=7,$N$23=7,$N$26=7,$Q$20=7,$Q$23=7,$Q$26=7),"",7)</f>
        <v>7</v>
      </c>
      <c r="O24" s="15">
        <f>IF(AND(OR(N23&lt;&gt;"",$B23=8,$E23=8,$H23=8,$K23=8,$N23=8,$Q23=8,$T23=8,$W23=8,$Z23=8,N$2=8,N$5=8,N$8=8,N$11=8,N$14=8,N$17=8,$K$20=8,$K$23=1,$K$26=8,$N$20=8,$N$23=8,$N$26=8,$Q$20=8,$Q$23=8,$Q$26=8),(OR(N23&lt;&gt;"",$B23=9,$E23=9,$H23=9,$K23=9,$N23=9,$Q23=9,$T23=9,$W23=9,$Z23=9,N$2=9,N$5=9,N$8=9,N$11=9,N$14=9,N$17=9,$K$20=9,$K$23=1,$K$26=9,$N$20=9,$N$23=9,$N$26=9,$Q$20=9,$Q$23=9,$Q$26=9))),"",IF(OR(N23&lt;&gt;"",$B23=8,$E23=8,$H23=8,$K23=8,$N23=8,$Q23=8,$T23=8,$W23=8,$Z23=8,N$2=8,N$5=8,N$8=8,N$11=8,N$14=8,N$17=8,$K$20=8,$K$23=1,$K$26=8,$N$20=8,$N$23=8,$N$26=8,$Q$20=8,$Q$23=8,$Q$26=8),9,IF(OR(N23&lt;&gt;"",$B23=9,$E23=9,$H23=9,$K23=9,$N23=9,$Q23=9,$T23=9,$W23=9,$Z23=9,N$2=9,N$5=9,N$8=9,N$11=9,N$14=9,N$17=9,$K$20=9,$K$23=1,$K$26=9,$N$20=9,$N$23=9,$N$26=9,$Q$20=9,$Q$23=9,$Q$26=9),8,89)))</f>
        <v>89</v>
      </c>
      <c r="P24" s="4">
        <f>IF(OR(Q23&lt;&gt;"",$B23=6,$E23=6,$H23=6,$K23=6,$N23=6,$Q23=6,$T23=6,$W23=6,$Z23=6,Q$2=6,Q$5=6,Q$8=6,Q$11=6,Q$14=6,Q$17=6,$K$20=6,$K$23=1,$K$26=6,$N$20=6,$N$23=6,$N$26=6,$Q$20=6,$Q$23=6,$Q$26=6),"",6)</f>
        <v>6</v>
      </c>
      <c r="Q24" s="41">
        <f>IF(OR(Q23&lt;&gt;"",$B23=7,$E23=7,$H23=7,$K23=7,$N23=7,$Q23=7,$T23=7,$W23=7,$Z23=7,Q$2=7,Q$5=7,Q$8=7,Q$11=7,Q$14=7,Q$17=7,$K$20=7,$K$23=1,$K$26=7,$N$20=7,$N$23=7,$N$26=7,$Q$20=7,$Q$23=7,$Q$26=7),"",7)</f>
        <v>7</v>
      </c>
      <c r="R24" s="10">
        <f>IF(AND(OR(Q23&lt;&gt;"",$B23=8,$E23=8,$H23=8,$K23=8,$N23=8,$Q23=8,$T23=8,$W23=8,$Z23=8,Q$2=8,Q$5=8,Q$8=8,Q$11=8,Q$14=8,Q$17=8,$K$20=8,$K$23=1,$K$26=8,$N$20=8,$N$23=8,$N$26=8,$Q$20=8,$Q$23=8,$Q$26=8),(OR(Q23&lt;&gt;"",$B23=9,$E23=9,$H23=9,$K23=9,$N23=9,$Q23=9,$T23=9,$W23=9,$Z23=9,Q$2=9,Q$5=9,Q$8=9,Q$11=9,Q$14=9,Q$17=9,$K$20=9,$K$23=1,$K$26=9,$N$20=9,$N$23=9,$N$26=9,$Q$20=9,$Q$23=9,$Q$26=9))),"",IF(OR(Q23&lt;&gt;"",$B23=8,$E23=8,$H23=8,$K23=8,$N23=8,$Q23=8,$T23=8,$W23=8,$Z23=8,Q$2=8,Q$5=8,Q$8=8,Q$11=8,Q$14=8,Q$17=8,$K$20=8,$K$23=1,$K$26=8,$N$20=8,$N$23=8,$N$26=8,$Q$20=8,$Q$23=8,$Q$26=8),9,IF(OR(Q23&lt;&gt;"",$B23=9,$E23=9,$H23=9,$K23=9,$N23=9,$Q23=9,$T23=9,$W23=9,$Z23=9,Q$2=9,Q$5=9,Q$8=9,Q$11=9,Q$14=9,Q$17=9,$K$20=9,$K$23=1,$K$26=9,$N$20=9,$N$23=9,$N$26=9,$Q$20=9,$Q$23=9,$Q$26=9),8,89)))</f>
        <v>89</v>
      </c>
      <c r="S24" s="34">
        <f>IF(OR(T23&lt;&gt;"",$B23=6,$E23=6,$H23=6,$K23=6,$N23=6,$Q23=6,$T23=6,$W23=6,$Z23=6,T$2=6,T$5=6,T$8=6,T$11=6,T$14=6,T$17=6,T$20=6,T$23=6,T$26=6,$T$20=6,$T$23=6,$T$26=6,$W$20=6,$W$23=6,$W$26=6,$Z$20=6,$Z$23=6,$Z$26=6),"",6)</f>
        <v>6</v>
      </c>
      <c r="T24" s="15">
        <f>IF(OR(T23&lt;&gt;"",$B23=7,$E23=7,$H23=7,$K23=7,$N23=7,$Q23=7,$T23=7,$W23=7,$Z23=7,T$2=7,T$5=7,T$8=7,T$11=7,T$14=7,T$17=7,T$20=7,T$23=7,T$26=7,$T$20=7,$T$23=7,$T$26=7,$W$20=7,$W$23=7,$W$26=7,$Z$20=7,$Z$23=7,$Z$26=7),"",7)</f>
        <v>7</v>
      </c>
      <c r="U24" s="15">
        <f>IF(AND(OR(T23&lt;&gt;"",$B23=8,$E23=8,$H23=8,$K23=8,$N23=8,$Q23=8,$T23=8,$W23=8,$Z23=8,T$2=8,T$5=8,T$8=8,T$11=8,T$14=8,T$17=8,T$20=8,T$23=8,T$26=8,$T$20=8,$T$23,$T$26=8,$W$20=8,$W$23=8,$W$26=8,$Z$20=8,$Z$23=8,$Z$26=8),(OR(T23&lt;&gt;"",$B23=9,$E23=9,$H23=9,$K23=9,$N23=9,$Q23=9,$T23=9,$W23=9,$Z23=9,T$2=9,T$5=9,T$8=9,T$11=9,T$14=9,T$17=9,T$20=9,T$23=9,T$26=9,$T$20=9,$T$23,$T$26=9,$W$20=9,$W$23=9,$W$26=9,$Z$20=9,$Z$23=9,$Z$26=9))),"",IF(OR(T23&lt;&gt;"",$B23=8,$E23=8,$H23=8,$K23=8,$N23=8,$Q23=8,$T23=8,$W23=8,$Z23=8,T$2=8,T$5=8,T$8=8,T$11=8,T$14=8,T$17=8,T$20=8,T$23=8,T$26=8,$T$20=8,$T$23,$T$26=8,$W$20=8,$W$23=8,$W$26=8,$Z$20=8,$Z$23=8,$Z$26=8),9,IF(OR(T23&lt;&gt;"",$B23=9,$E23=9,$H23=9,$K23=9,$N23=9,$Q23=9,$T23=9,$W23=9,$Z23=9,T$2=9,T$5=9,T$8=9,T$11=9,T$14=9,T$17=9,T$20=9,T$23=9,T$26=9,$T$20=9,$T$23,$T$26=9,$W$20=9,$W$23=9,$W$26=9,$Z$20=9,$Z$23=9,$Z$26=9),8,89)))</f>
        <v>89</v>
      </c>
      <c r="V24" s="4">
        <f>IF(OR(W23&lt;&gt;"",$B23=6,$E23=6,$H23=6,$K23=6,$N23=6,$Q23=6,$T23=6,$W23=6,$Z23=6,W$2=6,W$5=6,W$8=6,W$11=6,W$14=6,W$17=6,W$20=6,W$23=6,W$26=6,$T$20=6,$T$23=6,$T$26=6,$W$20=6,$W$23=6,$W$26=6,$Z$20=6,$Z$23=6,$Z$26=6),"",6)</f>
        <v>6</v>
      </c>
      <c r="W24" s="4">
        <f>IF(OR(W23&lt;&gt;"",$B23=7,$E23=7,$H23=7,$K23=7,$N23=7,$Q23=7,$T23=7,$W23=7,$Z23=7,W$2=7,W$5=7,W$8=7,W$11=7,W$14=7,W$17=7,W$20=7,W$23=7,W$26=7,$T$20=7,$T$23=7,$T$26=7,$W$20=7,$W$23=7,$W$26=7,$Z$20=7,$Z$23=7,$Z$26=7),"",7)</f>
        <v>7</v>
      </c>
      <c r="X24" s="4">
        <f>IF(AND(OR(W23&lt;&gt;"",$B23=8,$E23=8,$H23=8,$K23=8,$N23=8,$Q23=8,$T23=8,$W23=8,$Z23=8,W$2=8,W$5=8,W$8=8,W$11=8,W$14=8,W$17=8,W$20=8,W$23=8,W$26=8,$T$20=8,$T$23,$T$26=8,$W$20=8,$W$23=8,$W$26=8,$Z$20=8,$Z$23=8,$Z$26=8),(OR(W23&lt;&gt;"",$B23=9,$E23=9,$H23=9,$K23=9,$N23=9,$Q23=9,$T23=9,$W23=9,$Z23=9,W$2=9,W$5=9,W$8=9,W$11=9,W$14=9,W$17=9,W$20=9,W$23=9,W$26=9,$T$20=9,$T$23,$T$26=9,$W$20=9,$W$23=9,$W$26=9,$Z$20=9,$Z$23=9,$Z$26=9))),"",IF(OR(W23&lt;&gt;"",$B23=8,$E23=8,$H23=8,$K23=8,$N23=8,$Q23=8,$T23=8,$W23=8,$Z23=8,W$2=8,W$5=8,W$8=8,W$11=8,W$14=8,W$17=8,W$20=8,W$23=8,W$26=8,$T$20=8,$T$23,$T$26=8,$W$20=8,$W$23=8,$W$26=8,$Z$20=8,$Z$23=8,$Z$26=8),9,IF(OR(W23&lt;&gt;"",$B23=9,$E23=9,$H23=9,$K23=9,$N23=9,$Q23=9,$T23=9,$W23=9,$Z23=9,W$2=9,W$5=9,W$8=9,W$11=9,W$14=9,W$17=9,W$20=9,W$23=9,W$26=9,$T$20=9,$T$23,$T$26=9,$W$20=9,$W$23=9,$W$26=9,$Z$20=9,$Z$23=9,$Z$26=9),8,89)))</f>
        <v>89</v>
      </c>
      <c r="Y24" s="15">
        <f>IF(OR(Z23&lt;&gt;"",$B23=6,$E23=6,$H23=6,$K23=6,$N23=6,$Q23=6,$T23=6,$W23=6,$Z23=6,Z$2=6,Z$5=6,Z$8=6,Z$11=6,Z$14=6,Z$17=6,Z$20=6,Z$23=6,Z$26=6,$T$20=6,$T$23=6,$T$26=6,$W$20=6,$W$23=6,$W$26=6,$Z$20=6,$Z$23=6,$Z$26=6),"",6)</f>
        <v>6</v>
      </c>
      <c r="Z24" s="15">
        <f>IF(OR(Z23&lt;&gt;"",$B23=7,$E23=7,$H23=7,$K23=7,$N23=7,$Q23=7,$T23=7,$W23=7,$Z23=7,Z$2=7,Z$5=7,Z$8=7,Z$11=7,Z$14=7,Z$17=7,Z$20=7,Z$23=7,Z$26=7,$T$20=7,$T$23=7,$T$26=7,$W$20=7,$W$23=7,$W$26=7,$Z$20=7,$Z$23=7,$Z$26=7),"",7)</f>
        <v>7</v>
      </c>
      <c r="AA24" s="18">
        <f>IF(AND(OR(Z23&lt;&gt;"",$B23=8,$E23=8,$H23=8,$K23=8,$N23=8,$Q23=8,$T23=8,$W23=8,$Z23=8,Z$2=8,Z$5=8,Z$8=8,Z$11=8,Z$14=8,Z$17=8,Z$20=8,Z$23=8,Z$26=8,$T$20=8,$T$23,$T$26=8,$W$20=8,$W$23=8,$W$26=8,$Z$20=8,$Z$23=8,$Z$26=8),(OR(Z23&lt;&gt;"",$B23=9,$E23=9,$H23=9,$K23=9,$N23=9,$Q23=9,$T23=9,$W23=9,$Z23=9,Z$2=9,Z$5=9,Z$8=9,Z$11=9,Z$14=9,Z$17=9,Z$20=9,Z$23=9,Z$26=9,$T$20=9,$T$23,$T$26=9,$W$20=9,$W$23=9,$W$26=9,$Z$20=9,$Z$23=9,$Z$26=9))),"",IF(OR(Z23&lt;&gt;"",$B23=8,$E23=8,$H23=8,$K23=8,$N23=8,$Q23=8,$T23=8,$W23=8,$Z23=8,Z$2=8,Z$5=8,Z$8=8,Z$11=8,Z$14=8,Z$17=8,Z$20=8,Z$23=8,Z$26=8,$T$20=8,$T$23,$T$26=8,$W$20=8,$W$23=8,$W$26=8,$Z$20=8,$Z$23=8,$Z$26=8),9,IF(OR(Z23&lt;&gt;"",$B23=9,$E23=9,$H23=9,$K23=9,$N23=9,$Q23=9,$T23=9,$W23=9,$Z23=9,Z$2=9,Z$5=9,Z$8=9,Z$11=9,Z$14=9,Z$17=9,Z$20=9,Z$23=9,Z$26=9,$T$20=9,$T$23,$T$26=9,$W$20=9,$W$23=9,$W$26=9,$Z$20=9,$Z$23=9,$Z$26=9),8,89)))</f>
        <v>89</v>
      </c>
      <c r="AB24" s="5"/>
    </row>
    <row r="25" spans="1:41" ht="20.25" customHeight="1" x14ac:dyDescent="0.25">
      <c r="A25" s="9">
        <f>IF(OR(B26&lt;&gt;"",$B26=1,$E26=1,$H26=1,$K26=1,$N26=1,$Q26=1,$T26=1,$W26=1,$Z26=1,B$2=1,B$5=1,B$8=1,B$11=1,B$14=1,B$17=1,$B$20=1,$B$23=1,$B$26=1,$E$20=1,$E$23=1,$E$26=1,$H$20=1,$H$23=1,$H$26=1),"",1)</f>
        <v>1</v>
      </c>
      <c r="B25" s="4">
        <f>IF(OR(B26&lt;&gt;"",$B26=2,$E26=2,$H26=2,$K26=2,$N26=2,$Q26=2,$T26=2,$W26=2,$Z26=2,B$2=2,B$5=2,B$8=2,B$11=2,B$14=2,B$17=2,$B$20=2,$B$23=2,$B$26=2,$E$20=2,$E$23=2,$E$26=2,$H$20=2,$H$23=2,$H$26=2),"",2)</f>
        <v>2</v>
      </c>
      <c r="C25" s="4">
        <f>IF(OR(B26&lt;&gt;"",$B26=3,$E26=3,$H26=3,$K26=3,$N26=3,$Q26=3,$T26=3,$W26=3,$Z26=3,B$2=3,B$5=3,B$8=3,B$11=3,B$14=3,B$17=3,$B$20=3,$B$23=3,$B$26=3,$E$20=3,$E$23=3,$E$26=3,$H$20=3,$H$23=3,$H$26=3),"",3)</f>
        <v>3</v>
      </c>
      <c r="D25" s="15">
        <f>IF(OR(E26&lt;&gt;"",$B26=1,$E26=1,$H26=1,$K26=1,$N26=1,$Q26=1,$T26=1,$W26=1,$Z26=1,E$2=1,E$5=1,E$8=1,E$11=1,E$14=1,E$17=1,$B$20=1,$B$23=1,$B$26=1,$E$20=1,$E$23=1,$E$26=1,$H$20=1,$H$23=1,$H$26=1),"",1)</f>
        <v>1</v>
      </c>
      <c r="E25" s="15">
        <f>IF(OR(E26&lt;&gt;"",$B26=2,$E26=2,$H26=2,$K26=2,$N26=2,$Q26=2,$T26=2,$W26=2,$Z26=2,E$2=2,E$5=2,E$8=2,E$11=2,E$14=2,E$17=2,$B$20=2,$B$23=2,$B$26=2,$E$20=2,$E$23=2,$E$26=2,$H$20=2,$H$23=2,$H$26=2),"",2)</f>
        <v>2</v>
      </c>
      <c r="F25" s="15">
        <f>IF(OR(E26&lt;&gt;"",$B26=3,$E26=3,$H26=3,$K26=3,$N26=3,$Q26=3,$T26=3,$W26=3,$Z26=3,E$2=3,E$5=3,E$8=3,E$11=3,E$14=3,E$17=3,$B$20=3,$B$23=3,$B$26=3,$E$20=3,$E$23=3,$E$26=3,$H$20=3,$H$23=3,$H$26=3),"",3)</f>
        <v>3</v>
      </c>
      <c r="G25" s="4">
        <f>IF(OR(H26&lt;&gt;"",$B26=1,$E26=1,$H26=1,$K26=1,$N26=1,$Q26=1,$T26=1,$W26=1,$Z26=1,H$2=1,H$5=1,H$8=1,H$11=1,H$14=1,H$17=1,$B$20=1,$B$23=1,$B$26=1,$E$20=1,$E$23=1,$E$26=1,$H$20=1,$H$23=1,$H$26=1),"",1)</f>
        <v>1</v>
      </c>
      <c r="H25" s="4">
        <f>IF(OR(H26&lt;&gt;"",$B26=2,$E26=2,$H26=2,$K26=2,$N26=2,$Q26=2,$T26=2,$W26=2,$Z26=2,H$2=2,H$5=2,H$8=2,H$11=2,H$14=2,H$17=2,$B$20=2,$B$23=2,$B$26=2,$E$20=2,$E$23=2,$E$26=2,$H$20=2,$H$23=2,$H$26=2),"",2)</f>
        <v>2</v>
      </c>
      <c r="I25" s="28">
        <f>IF(OR(H26&lt;&gt;"",$B26=3,$E26=3,$H26=3,$K26=3,$N26=3,$Q26=3,$T26=3,$W26=3,$Z26=3,H$2=3,H$5=3,H$8=3,H$11=3,H$14=3,H$17=3,$B$20=3,$B$23=3,$B$26=3,$E$20=3,$E$23=3,$E$26=3,$H$20=3,$H$23=3,$H$26=3),"",3)</f>
        <v>3</v>
      </c>
      <c r="J25" s="17">
        <f>IF(OR(K26&lt;&gt;"",$B26=1,$E26=1,$H26=1,$K26=1,$N26=1,$Q26=1,$T26=1,$W26=1,$Z26=1,K$2=1,K$5=1,K$8=1,K$11=1,K$14=1,K$17=1,$K$20=1,$K$23=1,$K$26=1,$N$20=1,$N$23=1,$N$26=1,$Q$20=1,$Q$23=1,$Q$26=1),"",1)</f>
        <v>1</v>
      </c>
      <c r="K25" s="15">
        <f>IF(OR(K26&lt;&gt;"",$B26=2,$E26=2,$H26=2,$K26=2,$N26=2,$Q26=2,$T26=2,$W26=2,$Z26=2,K$2=2,K$5=2,K$8=2,K$11=2,K$14=2,K$17=2,$K$20=2,$K$23=1,$K$26=2,$N$20=2,$N$23=2,$N$26=2,$Q$20=2,$Q$23=2,$Q$26=2),"",2)</f>
        <v>2</v>
      </c>
      <c r="L25" s="15">
        <f>IF(OR(K26&lt;&gt;"",$B26=3,$E26=3,$H26=3,$K26=3,$N26=3,$Q26=3,$T26=3,$W26=3,$Z26=3,K$2=3,K$5=3,K$8=3,K$11=3,K$14=3,K$17=3,$K$20=3,$K$23=1,$K$26=3,$N$20=3,$N$23=3,$N$26=3,$Q$20=3,$Q$23=3,$Q$26=3),"",3)</f>
        <v>3</v>
      </c>
      <c r="M25" s="4">
        <f>IF(OR(N26&lt;&gt;"",$B26=1,$E26=1,$H26=1,$K26=1,$N26=1,$Q26=1,$T26=1,$W26=1,$Z26=1,N$2=1,N$5=1,N$8=1,N$11=1,N$14=1,N$17=1,$K$20=1,$K$23=1,$K$26=1,$N$20=1,$N$23=1,$N$26=1,$Q$20=1,$Q$23=1,$Q$26=1),"",1)</f>
        <v>1</v>
      </c>
      <c r="N25" s="4">
        <f>IF(OR(N26&lt;&gt;"",$B26=2,$E26=2,$H26=2,$K26=2,$N26=2,$Q26=2,$T26=2,$W26=2,$Z26=2,N$2=2,N$5=2,N$8=2,N$11=2,N$14=2,N$17=2,$K$20=2,$K$23=1,$K$26=2,$N$20=2,$N$23=2,$N$26=2,$Q$20=2,$Q$23=2,$Q$26=2),"",2)</f>
        <v>2</v>
      </c>
      <c r="O25" s="4">
        <f>IF(OR(N26&lt;&gt;"",$B26=3,$E26=3,$H26=3,$K26=3,$N26=3,$Q26=3,$T26=3,$W26=3,$Z26=3,N$2=3,N$5=3,N$8=3,N$11=3,N$14=3,N$17=3,$K$20=3,$K$23=1,$K$26=3,$N$20=3,$N$23=3,$N$26=3,$Q$20=3,$Q$23=3,$Q$26=3),"",3)</f>
        <v>3</v>
      </c>
      <c r="P25" s="15">
        <f>IF(OR(Q26&lt;&gt;"",$B26=1,$E26=1,$H26=1,$K26=1,$N26=1,$Q26=1,$T26=1,$W26=1,$Z26=1,Q$2=1,Q$5=1,Q$8=1,Q$11=1,Q$14=1,Q$17=1,$K$20=1,$K$23=1,$K$26=1,$N$20=1,$N$23=1,$N$26=1,$Q$20=1,$Q$23=1,$Q$26=1),"",1)</f>
        <v>1</v>
      </c>
      <c r="Q25" s="15">
        <f>IF(OR(Q26&lt;&gt;"",$B26=2,$E26=2,$H26=2,$K26=2,$N26=2,$Q26=2,$T26=2,$W26=2,$Z26=2,Q$2=2,Q$5=2,Q$8=2,Q$11=2,Q$14=2,Q$17=2,$K$20=2,$K$23=1,$K$26=2,$N$20=2,$N$23=2,$N$26=2,$Q$20=2,$Q$23=2,$Q$26=2),"",2)</f>
        <v>2</v>
      </c>
      <c r="R25" s="18">
        <f>IF(OR(Q26&lt;&gt;"",$B26=3,$E26=3,$H26=3,$K26=3,$N26=3,$Q26=3,$T26=3,$W26=3,$Z26=3,Q$2=3,Q$5=3,Q$8=3,Q$11=3,Q$14=3,Q$17=3,$K$20=3,$K$23=1,$K$26=3,$N$20=3,$N$23=3,$N$26=3,$Q$20=3,$Q$23=3,$Q$26=3),"",3)</f>
        <v>3</v>
      </c>
      <c r="S25" s="33">
        <f>IF(OR(T26&lt;&gt;"",$B26=1,$E26=1,$H26=1,$K26=1,$N26=1,$Q26=1,$T26=1,$W26=1,$Z26=1,T$2=1,T$5=1,T$8=1,T$11=1,T$14=1,T$17=1,T$20=1,T$23=1,T$26=1,$T$20=1,$T$23=1,$T$26=1,$W$20=1,$W$23=1,$W$26=1,$Z$20=1,$Z$23=1,$Z$26=1),"",1)</f>
        <v>1</v>
      </c>
      <c r="T25" s="4">
        <f>IF(OR(T26&lt;&gt;"",$B26=2,$E26=2,$H26=2,$K26=2,$N26=2,$Q26=2,$T26=2,$W26=2,$Z26=2,T$2=2,T$5=2,T$8=2,T$11=2,T$14=2,T$17=2,T$20=2,T$23=2,T$26=2,$T$20=2,$T$23=2,$T$26=2,$W$20=2,$W$23=2,$W$26=2,$Z$20=2,$Z$23=2,$Z$26=2),"",2)</f>
        <v>2</v>
      </c>
      <c r="U25" s="4">
        <f>IF(OR(T26&lt;&gt;"",$B26=3,$E26=3,$H26=3,$K26=3,$N26=3,$Q26=3,$T26=3,$W26=3,$Z26=3,T$2=3,T$5=3,T$8=3,T$11=3,T$14=3,T$17=3,T$20=3,T$23=3,T$26=3,$T$20=3,$T$23=3,$T$26=3,$W$20=3,$W$23=3,$W$26=3,$Z$20=3,$Z$23=3,$Z$26=3),"",3)</f>
        <v>3</v>
      </c>
      <c r="V25" s="15">
        <f>IF(OR(W26&lt;&gt;"",$B26=1,$E26=1,$H26=1,$K26=1,$N26=1,$Q26=1,$T26=1,$W26=1,$Z26=1,W$2=1,W$5=1,W$8=1,W$11=1,W$14=1,W$17=1,W$20=1,W$23=1,W$26=1,$T$20=1,$T$23=1,$T$26=1,$W$20=1,$W$23=1,$W$26=1,$Z$20=1,$Z$23=1,$Z$26=1),"",1)</f>
        <v>1</v>
      </c>
      <c r="W25" s="15">
        <f>IF(OR(W26&lt;&gt;"",$B26=2,$E26=2,$H26=2,$K26=2,$N26=2,$Q26=2,$T26=2,$W26=2,$Z26=2,W$2=2,W$5=2,W$8=2,W$11=2,W$14=2,W$17=2,W$20=2,W$23=2,W$26=2,$T$20=2,$T$23=2,$T$26=2,$W$20=2,$W$23=2,$W$26=2,$Z$20=2,$Z$23=2,$Z$26=2),"",2)</f>
        <v>2</v>
      </c>
      <c r="X25" s="15">
        <f>IF(OR(W26&lt;&gt;"",$B26=3,$E26=3,$H26=3,$K26=3,$N26=3,$Q26=3,$T26=3,$W26=3,$Z26=3,W$2=3,W$5=3,W$8=3,W$11=3,W$14=3,W$17=3,W$20=3,W$23=3,W$26=3,$T$20=3,$T$23=3,$T$26=3,$W$20=3,$W$23=3,$W$26=3,$Z$20=3,$Z$23=3,$Z$26=3),"",3)</f>
        <v>3</v>
      </c>
      <c r="Y25" s="4">
        <f>IF(OR(Z26&lt;&gt;"",$B26=1,$E26=1,$H26=1,$K26=1,$N26=1,$Q26=1,$T26=1,$W26=1,$Z26=1,Z$2=1,Z$5=1,Z$8=1,Z$11=1,Z$14=1,Z$17=1,Z$20=1,Z$23=1,Z$26=1,$T$20=1,$T$23=1,$T$26=1,$W$20=1,$W$23=1,$W$26=1,$Z$20=1,$Z$23=1,$Z$26=1),"",1)</f>
        <v>1</v>
      </c>
      <c r="Z25" s="4">
        <f>IF(OR(Z26&lt;&gt;"",$B26=2,$E26=2,$H26=2,$K26=2,$N26=2,$Q26=2,$T26=2,$W26=2,$Z26=2,Z$2=2,Z$5=2,Z$8=2,Z$11=2,Z$14=2,Z$17=2,Z$20=2,Z$23=2,Z$26=2,$T$20=2,$T$23=2,$T$26=2,$W$20=2,$W$23=2,$W$26=2,$Z$20=2,$Z$23=2,$Z$26=2),"",2)</f>
        <v>2</v>
      </c>
      <c r="AA25" s="10">
        <f>IF(OR(Z26&lt;&gt;"",$B26=3,$E26=3,$H26=3,$K26=3,$N26=3,$Q26=3,$T26=3,$W26=3,$Z26=3,Z$2=3,Z$5=3,Z$8=3,Z$11=3,Z$14=3,Z$17=3,Z$20=3,Z$23=3,Z$26=3,$T$20=3,$T$23=3,$T$26=3,$W$20=3,$W$23=3,$W$26=3,$Z$20=3,$Z$23=3,$Z$26=3),"",3)</f>
        <v>3</v>
      </c>
      <c r="AB25" s="5"/>
    </row>
    <row r="26" spans="1:41" ht="20.25" customHeight="1" x14ac:dyDescent="0.3">
      <c r="A26" s="9">
        <f>IF(OR(B26&lt;&gt;"",$B26=4,$E26=4,$H26=4,$K26=4,$N26=4,$Q26=4,$T26=4,$W26=4,$Z26=4,B$2=4,B$5=4,B$8=4,B$11=4,B$14=4,B$17=4,$B$20=4,$B$23=4,$B$26=4,$E$20=4,$E$23=4,$E$26=4,$H$20=4,$H$23=4,$H$26=4),"",4)</f>
        <v>4</v>
      </c>
      <c r="B26" s="38"/>
      <c r="C26" s="4">
        <f>IF(OR(B26&lt;&gt;"",$B26=5,$E26=5,$H26=5,$K26=5,$N26=5,$Q26=5,$T26=5,$W26=5,$Z26=5,B$2=5,B$5=5,B$8=5,B$11=5,B$14=5,B$17=5,$B$20=5,$B$23=5,$B$26=5,$E$20=5,$E$23=5,$E$26=5,$H$20=5,$H$23=5,$H$26=5),"",5)</f>
        <v>5</v>
      </c>
      <c r="D26" s="15">
        <f>IF(OR(E26&lt;&gt;"",$B26=4,$E26=4,$H26=4,$K26=4,$N26=4,$Q26=4,$T26=4,$W26=4,$Z26=4,E$2=4,E$5=4,E$8=4,E$11=4,E$14=4,E$17=4,$B$20=4,$B$23=4,$B$26=4,$E$20=4,$E$23=4,$E$26=4,$H$20=4,$H$23=4,$H$26=4),"",4)</f>
        <v>4</v>
      </c>
      <c r="E26" s="38"/>
      <c r="F26" s="15">
        <f>IF(OR(E26&lt;&gt;"",$B26=5,$E26=5,$H26=5,$K26=5,$N26=5,$Q26=5,$T26=5,$W26=5,$Z26=5,E$2=5,E$5=5,E$8=5,E$11=5,E$14=5,E$17=5,$B$20=5,$B$23=5,$B$26=5,$E$20=5,$E$23=5,$E$26=5,$H$20=5,$H$23=5,$H$26=5),"",5)</f>
        <v>5</v>
      </c>
      <c r="G26" s="4">
        <f>IF(OR(H26&lt;&gt;"",$B26=4,$E26=4,$H26=4,$K26=4,$N26=4,$Q26=4,$T26=4,$W26=4,$Z26=4,H$2=4,H$5=4,H$8=4,H$11=4,H$14=4,H$17=4,$B$20=4,$B$23=4,$B$26=4,$E$20=4,$E$23=4,$E$26=4,$H$20=4,$H$23=4,$H$26=4),"",4)</f>
        <v>4</v>
      </c>
      <c r="H26" s="38"/>
      <c r="I26" s="28">
        <f>IF(OR(H26&lt;&gt;"",$B26=5,$E26=5,$H26=5,$K26=5,$N26=5,$Q26=5,$T26=5,$W26=5,$Z26=5,H$2=5,H$5=5,H$8=5,H$11=5,H$14=5,H$17=5,$B$20=5,$B$23=5,$B$26=5,$E$20=5,$E$23=5,$E$26=5,$H$20=5,$H$23=5,$H$26=5),"",5)</f>
        <v>5</v>
      </c>
      <c r="J26" s="17">
        <f>IF(OR(K26&lt;&gt;"",$B26=4,$E26=4,$H26=4,$K26=4,$N26=4,$Q26=4,$T26=4,$W26=4,$Z26=4,K$2=4,K$5=4,K$8=4,K$11=4,K$14=4,K$17=4,$K$20=4,$K$23=1,$K$26=4,$N$20=4,$N$23=4,$N$26=4,$Q$20=4,$Q$23=4,$Q$26=4),"",4)</f>
        <v>4</v>
      </c>
      <c r="K26" s="39"/>
      <c r="L26" s="15">
        <f>IF(OR(K26&lt;&gt;"",$B26=5,$E26=5,$H26=5,$K26=5,$N26=5,$Q26=5,$T26=5,$W26=5,$Z26=5,K$2=5,K$5=5,K$8=5,K$11=5,K$14=5,K$17=5,$K$20=5,$K$23=1,$K$26=5,$N$20=5,$N$23=5,$N$26=5,$Q$20=5,$Q$23=5,$Q$26=5),"",5)</f>
        <v>5</v>
      </c>
      <c r="M26" s="4">
        <f>IF(OR(N26&lt;&gt;"",$B26=4,$E26=4,$H26=4,$K26=4,$N26=4,$Q26=4,$T26=4,$W26=4,$Z26=4,N$2=4,N$5=4,N$8=4,N$11=4,N$14=4,N$17=4,$K$20=4,$K$23=1,$K$26=4,$N$20=4,$N$23=4,$N$26=4,$Q$20=4,$Q$23=4,$Q$26=4),"",4)</f>
        <v>4</v>
      </c>
      <c r="N26" s="39"/>
      <c r="O26" s="4">
        <f>IF(OR(N26&lt;&gt;"",$B26=5,$E26=5,$H26=5,$K26=5,$N26=5,$Q26=5,$T26=5,$W26=5,$Z26=5,N$2=5,N$5=5,N$8=5,N$11=5,N$14=5,N$17=5,$K$20=5,$K$23=1,$K$26=5,$N$20=5,$N$23=5,$N$26=5,$Q$20=5,$Q$23=5,$Q$26=5),"",5)</f>
        <v>5</v>
      </c>
      <c r="P26" s="15">
        <f>IF(OR(Q26&lt;&gt;"",$B26=4,$E26=4,$H26=4,$K26=4,$N26=4,$Q26=4,$T26=4,$W26=4,$Z26=4,Q$2=4,Q$5=4,Q$8=4,Q$11=4,Q$14=4,Q$17=4,$K$20=4,$K$23=1,$K$26=4,$N$20=4,$N$23=4,$N$26=4,$Q$20=4,$Q$23=4,$Q$26=4),"",4)</f>
        <v>4</v>
      </c>
      <c r="Q26" s="39"/>
      <c r="R26" s="18">
        <f>IF(OR(Q26&lt;&gt;"",$B26=5,$E26=5,$H26=5,$K26=5,$N26=5,$Q26=5,$T26=5,$W26=5,$Z26=5,Q$2=5,Q$5=5,Q$8=5,Q$11=5,Q$14=5,Q$17=5,$K$20=5,$K$23=1,$K$26=5,$N$20=5,$N$23=5,$N$26=5,$Q$20=5,$Q$23=5,$Q$26=5),"",5)</f>
        <v>5</v>
      </c>
      <c r="S26" s="33">
        <f>IF(OR(T26&lt;&gt;"",$B26=4,$E26=4,$H26=4,$K26=4,$N26=4,$Q26=4,$T26=4,$W26=4,$Z26=4,T$2=4,T$5=4,T$8=4,T$11=4,T$14=4,T$17=4,T$20=4,T$23=4,T$26=4,$T$20=4,$T$23=4,$T$26=4,$W$20=4,$W$23=4,$W$26=4,$Z$20=4,$Z$23=4,$Z$26=4),"",4)</f>
        <v>4</v>
      </c>
      <c r="T26" s="38"/>
      <c r="U26" s="4">
        <f>IF(OR(T26&lt;&gt;"",$B26=5,$E26=5,$H26=5,$K26=5,$N26=5,$Q26=5,$T26=5,$W26=5,$Z26=5,T$2=5,T$5=5,T$8=5,T$11=5,T$14=5,T$17=5,T$20=5,T$23=5,T$26=5,$T$20=5,$T$23=5,$T$26=5,$W$20=5,$W$23=5,$W$26=5,$Z$20=5,$Z$23=5,$Z$26=5),"",5)</f>
        <v>5</v>
      </c>
      <c r="V26" s="15">
        <f>IF(OR(W26&lt;&gt;"",$B26=4,$E26=4,$H26=4,$K26=4,$N26=4,$Q26=4,$T26=4,$W26=4,$Z26=4,W$2=4,W$5=4,W$8=4,W$11=4,W$14=4,W$17=4,W$20=4,W$23=4,W$26=4,$T$20=4,$T$23=4,$T$26=4,$W$20=4,$W$23=4,$W$26=4,$Z$20=4,$Z$23=4,$Z$26=4),"",4)</f>
        <v>4</v>
      </c>
      <c r="W26" s="38"/>
      <c r="X26" s="15">
        <f>IF(OR(W26&lt;&gt;"",$B26=5,$E26=5,$H26=5,$K26=5,$N26=5,$Q26=5,$T26=5,$W26=5,$Z26=5,W$2=5,W$5=5,W$8=5,W$11=5,W$14=5,W$17=5,W$20=5,W$23=5,W$26=5,$T$20=5,$T$23=5,$T$26=5,$W$20=5,$W$23=5,$W$26=5,$Z$20=5,$Z$23=5,$Z$26=5),"",5)</f>
        <v>5</v>
      </c>
      <c r="Y26" s="4">
        <f>IF(OR(Z26&lt;&gt;"",$B26=4,$E26=4,$H26=4,$K26=4,$N26=4,$Q26=4,$T26=4,$W26=4,$Z26=4,Z$2=4,Z$5=4,Z$8=4,Z$11=4,Z$14=4,Z$17=4,Z$20=4,Z$23=4,Z$26=4,$T$20=4,$T$23=4,$T$26=4,$W$20=4,$W$23=4,$W$26=4,$Z$20=4,$Z$23=4,$Z$26=4),"",4)</f>
        <v>4</v>
      </c>
      <c r="Z26" s="38"/>
      <c r="AA26" s="10">
        <f>IF(OR(Z26&lt;&gt;"",$B26=5,$E26=5,$H26=5,$K26=5,$N26=5,$Q26=5,$T26=5,$W26=5,$Z26=5,Z$2=5,Z$5=5,Z$8=5,Z$11=5,Z$14=5,Z$17=5,Z$20=5,Z$23=5,Z$26=5,$T$20=5,$T$23=5,$T$26=5,$W$20=5,$W$23=5,$W$26=5,$Z$20=5,$Z$23=5,$Z$26=5),"",5)</f>
        <v>5</v>
      </c>
      <c r="AB26" s="5"/>
    </row>
    <row r="27" spans="1:41" ht="20.25" customHeight="1" thickBot="1" x14ac:dyDescent="0.3">
      <c r="A27" s="11">
        <f>IF(OR(B26&lt;&gt;"",$B26=6,$E26=6,$H26=6,$K26=6,$N26=6,$Q26=6,$T26=6,$W26=6,$Z26=6,B$2=6,B$5=6,B$8=6,B$11=6,B$14=6,B$17=6,$B$20=6,$B$23=6,$B$26=6,$E$20=6,$E$23=6,$E$26=6,$H$20=6,$H$23=6,$H$26=6),"",6)</f>
        <v>6</v>
      </c>
      <c r="B27" s="43">
        <f>IF(OR(B26&lt;&gt;"",$B26=7,$E26=7,$H26=7,$K26=7,$N26=7,$Q26=7,$T26=7,$W26=7,$Z26=7,B$2=7,B$5=7,B$8=7,B$11=7,B$14=7,B$17=7,$B$20=7,$B$23=7,$B$26=7,$E$20=7,$E$23=7,$E$26=7,$H$20=7,$H$23=7,$H$26=7),"",7)</f>
        <v>7</v>
      </c>
      <c r="C27" s="12">
        <f>IF(AND(OR(B26&lt;&gt;"",$B26=8,$E26=8,$H26=8,$K26=8,$N26=8,$Q26=8,$T26=8,$W26=8,$Z26=8,B$2=8,B$5=8,B$8=8,B$11=8,B$14=8,B$17=8,$B$20=8,$B$23=8,$B$26=8,$E$20=8,$E$23=8,$E$26=8,$H$20=8,$H$23=8,$H$26=8),(OR(B26&lt;&gt;"",$B26=9,$E26=9,$H26=9,$K26=9,$N26=9,$Q26=9,$T26=9,$W26=9,$Z26=9,B$2=9,B$5=9,B$8=9,B$11=9,B$14=9,B$17=9,$B$20=9,$B$23=9,$B$26=9,$E$20=9,$E$23=9,$E$26=9,$H$20=9,$H$23=9,$H$26=9))),"",IF(OR(B26&lt;&gt;"",$B26=8,$E26=8,$H26=8,$K26=8,$N26=8,$Q26=8,$T26=8,$W26=8,$Z26=8,B$2=8,B$5=8,B$8=8,B$11=8,B$14=8,B$17=8,$B$20=8,$B$23=8,$B$26=8,$E$20=8,$E$23=8,$E$26=8,$H$20=8,$H$23=8,$H$26=8),9,IF(OR(B26&lt;&gt;"",$B26=9,$E26=9,$H26=9,$K26=9,$N26=9,$Q26=9,$T26=9,$W26=9,$Z26=9,B$2=9,B$5=9,B$8=9,B$11=9,B$14=9,B$17=9,$B$20=9,$B$23=9,$B$26=9,$E$20=9,$E$23=9,$E$26=9,$H$20=9,$H$23=9,$H$26=9),8,89)))</f>
        <v>89</v>
      </c>
      <c r="D27" s="19">
        <f>IF(OR(E26&lt;&gt;"",$B26=6,$E26=6,$H26=6,$K26=6,$N26=6,$Q26=6,$T26=6,$W26=6,$Z26=6,E$2=6,E$5=6,E$8=6,E$11=6,E$14=6,E$17=6,$B$20=6,$B$23=6,$B$26=6,$E$20=6,$E$23=6,$E$26=6,$H$20=6,$H$23=6,$H$26=6),"",6)</f>
        <v>6</v>
      </c>
      <c r="E27" s="44">
        <f>IF(OR(E26&lt;&gt;"",$B26=7,$E26=7,$H26=7,$K26=7,$N26=7,$Q26=7,$T26=7,$W26=7,$Z26=7,E$2=7,E$5=7,E$8=7,E$11=7,E$14=7,E$17=7,$B$20=7,$B$23=7,$B$26=7,$E$20=7,$E$23=7,$E$26=7,$H$20=7,$H$23=7,$H$26=7),"",7)</f>
        <v>7</v>
      </c>
      <c r="F27" s="19">
        <f>IF(AND(OR(E26&lt;&gt;"",$B26=8,$E26=8,$H26=8,$K26=8,$N26=8,$Q26=8,$T26=8,$W26=8,$Z26=8,E$2=8,E$5=8,E$8=8,E$11=8,E$14=8,E$17=8,$B$20=8,$B$23=8,$B$26=8,$E$20=8,$E$23=8,$E$26=8,$H$20=8,$H$23=8,$H$26=8),(OR(E26&lt;&gt;"",$B26=9,$E26=9,$H26=9,$K26=9,$N26=9,$Q26=9,$T26=9,$W26=9,$Z26=9,E$2=9,E$5=9,E$8=9,E$11=9,E$14=9,E$17=9,$B$20=9,$B$23=9,$B$26=9,$E$20=9,$E$23=9,$E$26=9,$H$20=9,$H$23=9,$H$26=9))),"",IF(OR(E26&lt;&gt;"",$B26=8,$E26=8,$H26=8,$K26=8,$N26=8,$Q26=8,$T26=8,$W26=8,$Z26=8,E$2=8,E$5=8,E$8=8,E$11=8,E$14=8,E$17=8,$B$20=8,$B$23=8,$B$26=8,$E$20=8,$E$23=8,$E$26=8,$H$20=8,$H$23=8,$H$26=8),9,IF(OR(E26&lt;&gt;"",$B26=9,$E26=9,$H26=9,$K26=9,$N26=9,$Q26=9,$T26=9,$W26=9,$Z26=9,E$2=9,E$5=9,E$8=9,E$11=9,E$14=9,E$17=9,$B$20=9,$B$23=9,$B$26=9,$E$20=9,$E$23=9,$E$26=9,$H$20=9,$H$23=9,$H$26=9),8,89)))</f>
        <v>89</v>
      </c>
      <c r="G27" s="12">
        <f>IF(OR(H26&lt;&gt;"",$B26=6,$E26=6,$H26=6,$K26=6,$N26=6,$Q26=6,$T26=6,$W26=6,$Z26=6,H$2=6,H$5=6,H$8=6,H$11=6,H$14=6,H$17=6,$B$20=6,$B$23=6,$B$26=6,$E$20=6,$E$23=6,$E$26=6,$H$20=6,$H$23=6,$H$26=6),"",6)</f>
        <v>6</v>
      </c>
      <c r="H27" s="43">
        <f>IF(OR(H26&lt;&gt;"",$B26=7,$E26=7,$H26=7,$K26=7,$N26=7,$Q26=7,$T26=7,$W26=7,$Z26=7,H$2=7,H$5=7,H$8=7,H$11=7,H$14=7,H$17=7,$B$20=7,$B$23=7,$B$26=7,$E$20=7,$E$23=7,$E$26=7,$H$20=7,$H$23=7,$H$26=7),"",7)</f>
        <v>7</v>
      </c>
      <c r="I27" s="30">
        <f>IF(AND(OR(H26&lt;&gt;"",$B26=8,$E26=8,$H26=8,$K26=8,$N26=8,$Q26=8,$T26=8,$W26=8,$Z26=8,H$2=8,H$5=8,H$8=8,H$11=8,H$14=8,H$17=8,$B$20=8,$B$23=8,$B$26=8,$E$20=8,$E$23=8,$E$26=8,$H$20=8,$H$23=8,$H$26=8),(OR(H26&lt;&gt;"",$B26=9,$E26=9,$H26=9,$K26=9,$N26=9,$Q26=9,$T26=9,$W26=9,$Z26=9,H$2=9,H$5=9,H$8=9,H$11=9,H$14=9,H$17=9,$B$20=9,$B$23=9,$B$26=9,$E$20=9,$E$23=9,$E$26=9,$H$20=9,$H$23=9,$H$26=9))),"",IF(OR(H26&lt;&gt;"",$B26=8,$E26=8,$H26=8,$K26=8,$N26=8,$Q26=8,$T26=8,$W26=8,$Z26=8,H$2=8,H$5=8,H$8=8,H$11=8,H$14=8,H$17=8,$B$20=8,$B$23=8,$B$26=8,$E$20=8,$E$23=8,$E$26=8,$H$20=8,$H$23=8,$H$26=8),9,IF(OR(H26&lt;&gt;"",$B26=9,$E26=9,$H26=9,$K26=9,$N26=9,$Q26=9,$T26=9,$W26=9,$Z26=9,H$2=9,H$5=9,H$8=9,H$11=9,H$14=9,H$17=9,$B$20=9,$B$23=9,$B$26=9,$E$20=9,$E$23=9,$E$26=9,$H$20=9,$H$23=9,$H$26=9),8,89)))</f>
        <v>89</v>
      </c>
      <c r="J27" s="22">
        <f>IF(OR(K26&lt;&gt;"",$B26=6,$E26=6,$H26=6,$K26=6,$N26=6,$Q26=6,$T26=6,$W26=6,$Z26=6,K$2=6,K$5=6,K$8=6,K$11=6,K$14=6,K$17=6,$K$20=6,$K$23=1,$K$26=6,$N$20=6,$N$23=6,$N$26=6,$Q$20=6,$Q$23=6,$Q$26=6),"",6)</f>
        <v>6</v>
      </c>
      <c r="K27" s="44">
        <f>IF(OR(K26&lt;&gt;"",$B26=7,$E26=7,$H26=7,$K26=7,$N26=7,$Q26=7,$T26=7,$W26=7,$Z26=7,K$2=7,K$5=7,K$8=7,K$11=7,K$14=7,K$17=7,$K$20=7,$K$23=1,$K$26=7,$N$20=7,$N$23=7,$N$26=7,$Q$20=7,$Q$23=7,$Q$26=7),"",7)</f>
        <v>7</v>
      </c>
      <c r="L27" s="19">
        <f>IF(AND(OR(K26&lt;&gt;"",$B26=8,$E26=8,$H26=8,$K26=8,$N26=8,$Q26=8,$T26=8,$W26=8,$Z26=8,K$2=8,K$5=8,K$8=8,K$11=8,K$14=8,K$17=8,$K$20=8,$K$23=1,$K$26=8,$N$20=8,$N$23=8,$N$26=8,$Q$20=8,$Q$23=8,$Q$26=8),(OR(K26&lt;&gt;"",$B26=9,$E26=9,$H26=9,$K26=9,$N26=9,$Q26=9,$T26=9,$W26=9,$Z26=9,K$2=9,K$5=9,K$8=9,K$11=9,K$14=9,K$17=9,$K$20=9,$K$23=1,$K$26=9,$N$20=9,$N$23=9,$N$26=9,$Q$20=9,$Q$23=9,$Q$26=9))),"",IF(OR(K26&lt;&gt;"",$B26=8,$E26=8,$H26=8,$K26=8,$N26=8,$Q26=8,$T26=8,$W26=8,$Z26=8,K$2=8,K$5=8,K$8=8,K$11=8,K$14=8,K$17=8,$K$20=8,$K$23=1,$K$26=8,$N$20=8,$N$23=8,$N$26=8,$Q$20=8,$Q$23=8,$Q$26=8),9,IF(OR(K26&lt;&gt;"",$B26=9,$E26=9,$H26=9,$K26=9,$N26=9,$Q26=9,$T26=9,$W26=9,$Z26=9,K$2=9,K$5=9,K$8=9,K$11=9,K$14=9,K$17=9,$K$20=9,$K$23=1,$K$26=9,$N$20=9,$N$23=9,$N$26=9,$Q$20=9,$Q$23=9,$Q$26=9),8,89)))</f>
        <v>89</v>
      </c>
      <c r="M27" s="12">
        <f>IF(OR(N26&lt;&gt;"",$B26=6,$E26=6,$H26=6,$K26=6,$N26=6,$Q26=6,$T26=6,$W26=6,$Z26=6,N$2=6,N$5=6,N$8=6,N$11=6,N$14=6,N$17=6,$K$20=6,$K$23=1,$K$26=6,$N$20=6,$N$23=6,$N$26=6,$Q$20=6,$Q$23=6,$Q$26=6),"",6)</f>
        <v>6</v>
      </c>
      <c r="N27" s="43">
        <f>IF(OR(N26&lt;&gt;"",$B26=7,$E26=7,$H26=7,$K26=7,$N26=7,$Q26=7,$T26=7,$W26=7,$Z26=7,N$2=7,N$5=7,N$8=7,N$11=7,N$14=7,N$17=7,$K$20=7,$K$23=1,$K$26=7,$N$20=7,$N$23=7,$N$26=7,$Q$20=7,$Q$23=7,$Q$26=7),"",7)</f>
        <v>7</v>
      </c>
      <c r="O27" s="12">
        <f>IF(AND(OR(N26&lt;&gt;"",$B26=8,$E26=8,$H26=8,$K26=8,$N26=8,$Q26=8,$T26=8,$W26=8,$Z26=8,N$2=8,N$5=8,N$8=8,N$11=8,N$14=8,N$17=8,$K$20=8,$K$23=1,$K$26=8,$N$20=8,$N$23=8,$N$26=8,$Q$20=8,$Q$23=8,$Q$26=8),(OR(N26&lt;&gt;"",$B26=9,$E26=9,$H26=9,$K26=9,$N26=9,$Q26=9,$T26=9,$W26=9,$Z26=9,N$2=9,N$5=9,N$8=9,N$11=9,N$14=9,N$17=9,$K$20=9,$K$23=1,$K$26=9,$N$20=9,$N$23=9,$N$26=9,$Q$20=9,$Q$23=9,$Q$26=9))),"",IF(OR(N26&lt;&gt;"",$B26=8,$E26=8,$H26=8,$K26=8,$N26=8,$Q26=8,$T26=8,$W26=8,$Z26=8,N$2=8,N$5=8,N$8=8,N$11=8,N$14=8,N$17=8,$K$20=8,$K$23=1,$K$26=8,$N$20=8,$N$23=8,$N$26=8,$Q$20=8,$Q$23=8,$Q$26=8),9,IF(OR(N26&lt;&gt;"",$B26=9,$E26=9,$H26=9,$K26=9,$N26=9,$Q26=9,$T26=9,$W26=9,$Z26=9,N$2=9,N$5=9,N$8=9,N$11=9,N$14=9,N$17=9,$K$20=9,$K$23=1,$K$26=9,$N$20=9,$N$23=9,$N$26=9,$Q$20=9,$Q$23=9,$Q$26=9),8,89)))</f>
        <v>89</v>
      </c>
      <c r="P27" s="19">
        <f>IF(OR(Q26&lt;&gt;"",$B26=6,$E26=6,$H26=6,$K26=6,$N26=6,$Q26=6,$T26=6,$W26=6,$Z26=6,Q$2=6,Q$5=6,Q$8=6,Q$11=6,Q$14=6,Q$17=6,$K$20=6,$K$23=1,$K$26=6,$N$20=6,$N$23=6,$N$26=6,$Q$20=6,$Q$23=6,$Q$26=6),"",6)</f>
        <v>6</v>
      </c>
      <c r="Q27" s="44">
        <f>IF(OR(Q26&lt;&gt;"",$B26=7,$E26=7,$H26=7,$K26=7,$N26=7,$Q26=7,$T26=7,$W26=7,$Z26=7,Q$2=7,Q$5=7,Q$8=7,Q$11=7,Q$14=7,Q$17=7,$K$20=7,$K$23=1,$K$26=7,$N$20=7,$N$23=7,$N$26=7,$Q$20=7,$Q$23=7,$Q$26=7),"",7)</f>
        <v>7</v>
      </c>
      <c r="R27" s="23">
        <f>IF(AND(OR(Q26&lt;&gt;"",$B26=8,$E26=8,$H26=8,$K26=8,$N26=8,$Q26=8,$T26=8,$W26=8,$Z26=8,Q$2=8,Q$5=8,Q$8=8,Q$11=8,Q$14=8,Q$17=8,$K$20=8,$K$23=1,$K$26=8,$N$20=8,$N$23=8,$N$26=8,$Q$20=8,$Q$23=8,$Q$26=8),(OR(Q26&lt;&gt;"",$B26=9,$E26=9,$H26=9,$K26=9,$N26=9,$Q26=9,$T26=9,$W26=9,$Z26=9,Q$2=9,Q$5=9,Q$8=9,Q$11=9,Q$14=9,Q$17=9,$K$20=9,$K$23=1,$K$26=9,$N$20=9,$N$23=9,$N$26=9,$Q$20=9,$Q$23=9,$Q$26=9))),"",IF(OR(Q26&lt;&gt;"",$B26=8,$E26=8,$H26=8,$K26=8,$N26=8,$Q26=8,$T26=8,$W26=8,$Z26=8,Q$2=8,Q$5=8,Q$8=8,Q$11=8,Q$14=8,Q$17=8,$K$20=8,$K$23=1,$K$26=8,$N$20=8,$N$23=8,$N$26=8,$Q$20=8,$Q$23=8,$Q$26=8),9,IF(OR(Q26&lt;&gt;"",$B26=9,$E26=9,$H26=9,$K26=9,$N26=9,$Q26=9,$T26=9,$W26=9,$Z26=9,Q$2=9,Q$5=9,Q$8=9,Q$11=9,Q$14=9,Q$17=9,$K$20=9,$K$23=1,$K$26=9,$N$20=9,$N$23=9,$N$26=9,$Q$20=9,$Q$23=9,$Q$26=9),8,89)))</f>
        <v>89</v>
      </c>
      <c r="S27" s="35">
        <f>IF(OR(T26&lt;&gt;"",$B26=6,$E26=6,$H26=6,$K26=6,$N26=6,$Q26=6,$T26=6,$W26=6,$Z26=6,T$2=6,T$5=6,T$8=6,T$11=6,T$14=6,T$17=6,T$20=6,T$23=6,T$26=6,$T$20=6,$T$23=6,$T$26=6,$W$20=6,$W$23=6,$W$26=6,$Z$20=6,$Z$23=6,$Z$26=6),"",6)</f>
        <v>6</v>
      </c>
      <c r="T27" s="12">
        <f>IF(OR(T26&lt;&gt;"",$B26=7,$E26=7,$H26=7,$K26=7,$N26=7,$Q26=7,$T26=7,$W26=7,$Z26=7,T$2=7,T$5=7,T$8=7,T$11=7,T$14=7,T$17=7,T$20=7,T$23=7,T$26=7,$T$20=7,$T$23=7,$T$26=7,$W$20=7,$W$23=7,$W$26=7,$Z$20=7,$Z$23=7,$Z$26=7),"",7)</f>
        <v>7</v>
      </c>
      <c r="U27" s="12">
        <f>IF(AND(OR(T26&lt;&gt;"",$B26=8,$E26=8,$H26=8,$K26=8,$N26=8,$Q26=8,$T26=8,$W26=8,$Z26=8,T$2=8,T$5=8,T$8=8,T$11=8,T$14=8,T$17=8,T$20=8,T$23=8,T$26=8,$T$20=8,$T$23,$T$26=8,$W$20=8,$W$23=8,$W$26=8,$Z$20=8,$Z$23=8,$Z$26=8),(OR(T26&lt;&gt;"",$B26=9,$E26=9,$H26=9,$K26=9,$N26=9,$Q26=9,$T26=9,$W26=9,$Z26=9,T$2=9,T$5=9,T$8=9,T$11=9,T$14=9,T$17=9,T$20=9,T$23=9,T$26=9,$T$20=9,$T$23,$T$26=9,$W$20=9,$W$23=9,$W$26=9,$Z$20=9,$Z$23=9,$Z$26=9))),"",IF(OR(T26&lt;&gt;"",$B26=8,$E26=8,$H26=8,$K26=8,$N26=8,$Q26=8,$T26=8,$W26=8,$Z26=8,T$2=8,T$5=8,T$8=8,T$11=8,T$14=8,T$17=8,T$20=8,T$23=8,T$26=8,$T$20=8,$T$23,$T$26=8,$W$20=8,$W$23=8,$W$26=8,$Z$20=8,$Z$23=8,$Z$26=8),9,IF(OR(T26&lt;&gt;"",$B26=9,$E26=9,$H26=9,$K26=9,$N26=9,$Q26=9,$T26=9,$W26=9,$Z26=9,T$2=9,T$5=9,T$8=9,T$11=9,T$14=9,T$17=9,T$20=9,T$23=9,T$26=9,$T$20=9,$T$23,$T$26=9,$W$20=9,$W$23=9,$W$26=9,$Z$20=9,$Z$23=9,$Z$26=9),8,89)))</f>
        <v>89</v>
      </c>
      <c r="V27" s="19">
        <f>IF(OR(W26&lt;&gt;"",$B26=6,$E26=6,$H26=6,$K26=6,$N26=6,$Q26=6,$T26=6,$W26=6,$Z26=6,W$2=6,W$5=6,W$8=6,W$11=6,W$14=6,W$17=6,W$20=6,W$23=6,W$26=6,$T$20=6,$T$23=6,$T$26=6,$W$20=6,$W$23=6,$W$26=6,$Z$20=6,$Z$23=6,$Z$26=6),"",6)</f>
        <v>6</v>
      </c>
      <c r="W27" s="19">
        <f>IF(OR(W26&lt;&gt;"",$B26=7,$E26=7,$H26=7,$K26=7,$N26=7,$Q26=7,$T26=7,$W26=7,$Z26=7,W$2=7,W$5=7,W$8=7,W$11=7,W$14=7,W$17=7,W$20=7,W$23=7,W$26=7,$T$20=7,$T$23=7,$T$26=7,$W$20=7,$W$23=7,$W$26=7,$Z$20=7,$Z$23=7,$Z$26=7),"",7)</f>
        <v>7</v>
      </c>
      <c r="X27" s="19">
        <f>IF(AND(OR(W26&lt;&gt;"",$B26=8,$E26=8,$H26=8,$K26=8,$N26=8,$Q26=8,$T26=8,$W26=8,$Z26=8,W$2=8,W$5=8,W$8=8,W$11=8,W$14=8,W$17=8,W$20=8,W$23=8,W$26=8,$T$20=8,$T$23,$T$26=8,$W$20=8,$W$23=8,$W$26=8,$Z$20=8,$Z$23=8,$Z$26=8),(OR(W26&lt;&gt;"",$B26=9,$E26=9,$H26=9,$K26=9,$N26=9,$Q26=9,$T26=9,$W26=9,$Z26=9,W$2=9,W$5=9,W$8=9,W$11=9,W$14=9,W$17=9,W$20=9,W$23=9,W$26=9,$T$20=9,$T$23,$T$26=9,$W$20=9,$W$23=9,$W$26=9,$Z$20=9,$Z$23=9,$Z$26=9))),"",IF(OR(W26&lt;&gt;"",$B26=8,$E26=8,$H26=8,$K26=8,$N26=8,$Q26=8,$T26=8,$W26=8,$Z26=8,W$2=8,W$5=8,W$8=8,W$11=8,W$14=8,W$17=8,W$20=8,W$23=8,W$26=8,$T$20=8,$T$23,$T$26=8,$W$20=8,$W$23=8,$W$26=8,$Z$20=8,$Z$23=8,$Z$26=8),9,IF(OR(W26&lt;&gt;"",$B26=9,$E26=9,$H26=9,$K26=9,$N26=9,$Q26=9,$T26=9,$W26=9,$Z26=9,W$2=9,W$5=9,W$8=9,W$11=9,W$14=9,W$17=9,W$20=9,W$23=9,W$26=9,$T$20=9,$T$23,$T$26=9,$W$20=9,$W$23=9,$W$26=9,$Z$20=9,$Z$23=9,$Z$26=9),8,89)))</f>
        <v>89</v>
      </c>
      <c r="Y27" s="12">
        <f>IF(OR(Z26&lt;&gt;"",$B26=6,$E26=6,$H26=6,$K26=6,$N26=6,$Q26=6,$T26=6,$W26=6,$Z26=6,Z$2=6,Z$5=6,Z$8=6,Z$11=6,Z$14=6,Z$17=6,Z$20=6,Z$23=6,Z$26=6,$T$20=6,$T$23=6,$T$26=6,$W$20=6,$W$23=6,$W$26=6,$Z$20=6,$Z$23=6,$Z$26=6),"",6)</f>
        <v>6</v>
      </c>
      <c r="Z27" s="12">
        <f>IF(OR(Z26&lt;&gt;"",$B26=7,$E26=7,$H26=7,$K26=7,$N26=7,$Q26=7,$T26=7,$W26=7,$Z26=7,Z$2=7,Z$5=7,Z$8=7,Z$11=7,Z$14=7,Z$17=7,Z$20=7,Z$23=7,Z$26=7,$T$20=7,$T$23=7,$T$26=7,$W$20=7,$W$23=7,$W$26=7,$Z$20=7,$Z$23=7,$Z$26=7),"",7)</f>
        <v>7</v>
      </c>
      <c r="AA27" s="14">
        <f>IF(AND(OR(Z26&lt;&gt;"",$B26=8,$E26=8,$H26=8,$K26=8,$N26=8,$Q26=8,$T26=8,$W26=8,$Z26=8,Z$2=8,Z$5=8,Z$8=8,Z$11=8,Z$14=8,Z$17=8,Z$20=8,Z$23=8,Z$26=8,$T$20=8,$T$23,$T$26=8,$W$20=8,$W$23=8,$W$26=8,$Z$20=8,$Z$23=8,$Z$26=8),(OR(Z26&lt;&gt;"",$B26=9,$E26=9,$H26=9,$K26=9,$N26=9,$Q26=9,$T26=9,$W26=9,$Z26=9,Z$2=9,Z$5=9,Z$8=9,Z$11=9,Z$14=9,Z$17=9,Z$20=9,Z$23=9,Z$26=9,$T$20=9,$T$23,$T$26=9,$W$20=9,$W$23=9,$W$26=9,$Z$20=9,$Z$23=9,$Z$26=9))),"",IF(OR(Z26&lt;&gt;"",$B26=8,$E26=8,$H26=8,$K26=8,$N26=8,$Q26=8,$T26=8,$W26=8,$Z26=8,Z$2=8,Z$5=8,Z$8=8,Z$11=8,Z$14=8,Z$17=8,Z$20=8,Z$23=8,Z$26=8,$T$20=8,$T$23,$T$26=8,$W$20=8,$W$23=8,$W$26=8,$Z$20=8,$Z$23=8,$Z$26=8),9,IF(OR(Z26&lt;&gt;"",$B26=9,$E26=9,$H26=9,$K26=9,$N26=9,$Q26=9,$T26=9,$W26=9,$Z26=9,Z$2=9,Z$5=9,Z$8=9,Z$11=9,Z$14=9,Z$17=9,Z$20=9,Z$23=9,Z$26=9,$T$20=9,$T$23,$T$26=9,$W$20=9,$W$23=9,$W$26=9,$Z$20=9,$Z$23=9,$Z$26=9),8,89)))</f>
        <v>89</v>
      </c>
      <c r="AB27" s="5"/>
    </row>
  </sheetData>
  <printOptions horizontalCentered="1" verticalCentered="1"/>
  <pageMargins left="1.4370078740157481" right="0.70866141732283472" top="0.78740157480314965" bottom="0.78740157480314965" header="0.31496062992125984" footer="0.31496062992125984"/>
  <pageSetup paperSize="9" scale="91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Tabelle1</vt:lpstr>
      <vt:lpstr>_q411</vt:lpstr>
      <vt:lpstr>_Q412</vt:lpstr>
      <vt:lpstr>Tabelle1!Druckbereich</vt:lpstr>
      <vt:lpstr>Name2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Kos</dc:creator>
  <cp:lastModifiedBy>Alexander Kos</cp:lastModifiedBy>
  <cp:lastPrinted>2021-12-09T19:33:11Z</cp:lastPrinted>
  <dcterms:created xsi:type="dcterms:W3CDTF">2021-12-08T13:27:10Z</dcterms:created>
  <dcterms:modified xsi:type="dcterms:W3CDTF">2021-12-13T19:08:00Z</dcterms:modified>
</cp:coreProperties>
</file>